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drawings/drawing3.xml" ContentType="application/vnd.openxmlformats-officedocument.drawing+xml"/>
  <Override PartName="/xl/comments3.xml" ContentType="application/vnd.openxmlformats-officedocument.spreadsheetml.comments+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mc:AlternateContent xmlns:mc="http://schemas.openxmlformats.org/markup-compatibility/2006">
    <mc:Choice Requires="x15">
      <x15ac:absPath xmlns:x15ac="http://schemas.microsoft.com/office/spreadsheetml/2010/11/ac" url="C:\Users\Md. Motiur Rahman\Desktop\All\27\"/>
    </mc:Choice>
  </mc:AlternateContent>
  <bookViews>
    <workbookView xWindow="0" yWindow="0" windowWidth="15360" windowHeight="9195"/>
  </bookViews>
  <sheets>
    <sheet name="Info" sheetId="9" r:id="rId1"/>
    <sheet name="BalanceSheet" sheetId="4" r:id="rId2"/>
    <sheet name="Details" sheetId="8" r:id="rId3"/>
    <sheet name="CashFlow" sheetId="7" r:id="rId4"/>
    <sheet name="Help" sheetId="11" r:id="rId5"/>
    <sheet name="©" sheetId="5" r:id="rId6"/>
  </sheets>
  <definedNames>
    <definedName name="_xlnm.Print_Area" localSheetId="1">BalanceSheet!$A$1:$D$57</definedName>
    <definedName name="_xlnm.Print_Area" localSheetId="3">CashFlow!$A$1:$D$61</definedName>
    <definedName name="_xlnm.Print_Area" localSheetId="2">Details!$A$1:$I$113</definedName>
    <definedName name="schedule1">Details!$A$3</definedName>
    <definedName name="schedule10">Details!$A$86</definedName>
    <definedName name="schedule11">Details!$A$95</definedName>
    <definedName name="schedule12">Details!$A$105</definedName>
    <definedName name="schedule2">Details!$A$13</definedName>
    <definedName name="schedule3">Details!$A$21</definedName>
    <definedName name="schedule4">Details!$A$29</definedName>
    <definedName name="schedule5a">Details!$A$38</definedName>
    <definedName name="schedule5b">Details!$A$45</definedName>
    <definedName name="schedule6">Details!$A$53</definedName>
    <definedName name="schedule7">Details!$A$62</definedName>
    <definedName name="schedule8">Details!$A$70</definedName>
    <definedName name="schedule9">Details!$A$78</definedName>
    <definedName name="valuevx">42.314159</definedName>
  </definedNames>
  <calcPr calcId="152511"/>
</workbook>
</file>

<file path=xl/calcChain.xml><?xml version="1.0" encoding="utf-8"?>
<calcChain xmlns="http://schemas.openxmlformats.org/spreadsheetml/2006/main">
  <c r="D61" i="7" l="1"/>
  <c r="C61" i="7"/>
  <c r="D60" i="7"/>
  <c r="C60" i="7"/>
  <c r="F32" i="8" l="1"/>
  <c r="C55" i="7" l="1"/>
  <c r="D19" i="7"/>
  <c r="C19" i="7"/>
  <c r="D55" i="7" l="1"/>
  <c r="C54" i="7"/>
  <c r="D40" i="4"/>
  <c r="C57" i="7" l="1"/>
  <c r="I51" i="8"/>
  <c r="D14" i="4" s="1"/>
  <c r="H51" i="8"/>
  <c r="D19" i="4"/>
  <c r="D24" i="4" s="1"/>
  <c r="D54" i="7" l="1"/>
  <c r="D57" i="7" s="1"/>
  <c r="D113" i="8" l="1"/>
  <c r="D49" i="4" s="1"/>
  <c r="D44" i="4"/>
  <c r="E60" i="8"/>
  <c r="D47" i="4" s="1"/>
  <c r="F34" i="8"/>
  <c r="F33" i="8"/>
  <c r="F31" i="8"/>
  <c r="D60" i="8"/>
  <c r="D26" i="4" s="1"/>
  <c r="F84" i="8"/>
  <c r="D27" i="8"/>
  <c r="D12" i="4" s="1"/>
  <c r="F93" i="8"/>
  <c r="D41" i="4" s="1"/>
  <c r="I103" i="8"/>
  <c r="D68" i="8"/>
  <c r="D27" i="4" s="1"/>
  <c r="F68" i="8"/>
  <c r="D46" i="4" s="1"/>
  <c r="E68" i="8"/>
  <c r="I43" i="8"/>
  <c r="H43" i="8"/>
  <c r="D39" i="4" s="1"/>
  <c r="H76" i="8"/>
  <c r="D32" i="4" s="1"/>
  <c r="D34" i="4" s="1"/>
  <c r="D11" i="8"/>
  <c r="G19" i="8"/>
  <c r="D45" i="4" s="1"/>
  <c r="F19" i="8"/>
  <c r="D11" i="4" s="1"/>
  <c r="D7" i="4"/>
  <c r="D6" i="4"/>
  <c r="D5" i="4"/>
  <c r="D30" i="4" l="1"/>
  <c r="D9" i="4"/>
  <c r="D56" i="4" s="1"/>
  <c r="F36" i="8"/>
  <c r="D13" i="4" s="1"/>
  <c r="D17" i="4" s="1"/>
  <c r="D50" i="4"/>
  <c r="D36" i="4" l="1"/>
  <c r="D55" i="4" l="1"/>
  <c r="D52" i="4"/>
  <c r="D57" i="4" s="1"/>
</calcChain>
</file>

<file path=xl/comments1.xml><?xml version="1.0" encoding="utf-8"?>
<comments xmlns="http://schemas.openxmlformats.org/spreadsheetml/2006/main">
  <authors>
    <author>Vertex42</author>
  </authors>
  <commentList>
    <comment ref="D56" authorId="0" shapeId="0">
      <text>
        <r>
          <rPr>
            <b/>
            <sz val="8"/>
            <color indexed="81"/>
            <rFont val="Tahoma"/>
            <family val="2"/>
          </rPr>
          <t>BLR:</t>
        </r>
        <r>
          <rPr>
            <sz val="8"/>
            <color indexed="81"/>
            <rFont val="Tahoma"/>
            <family val="2"/>
          </rPr>
          <t xml:space="preserve">
Used to estimate how many months you could live on your liquid assets. You may need to edit this formula if you want to include assets that you consider to be liquid other than just cash (such as a brokerage account that will allow you to easily liquidate stocks).
Note that this formula references the Total Living Expenses from the CashFlow worksheet.</t>
        </r>
      </text>
    </comment>
  </commentList>
</comments>
</file>

<file path=xl/comments2.xml><?xml version="1.0" encoding="utf-8"?>
<comments xmlns="http://schemas.openxmlformats.org/spreadsheetml/2006/main">
  <authors>
    <author>Vertex42</author>
  </authors>
  <commentList>
    <comment ref="C39" authorId="0" shapeId="0">
      <text>
        <r>
          <rPr>
            <b/>
            <sz val="8"/>
            <color indexed="81"/>
            <rFont val="Tahoma"/>
            <family val="2"/>
          </rPr>
          <t>Type of Real Estate:</t>
        </r>
        <r>
          <rPr>
            <sz val="8"/>
            <color indexed="81"/>
            <rFont val="Tahoma"/>
            <family val="2"/>
          </rPr>
          <t xml:space="preserve">
e.g. Primary residence, Rental property, Other residence, Land.</t>
        </r>
      </text>
    </comment>
    <comment ref="C46" authorId="0" shapeId="0">
      <text>
        <r>
          <rPr>
            <b/>
            <sz val="8"/>
            <color indexed="81"/>
            <rFont val="Tahoma"/>
            <family val="2"/>
          </rPr>
          <t>Type of Real Estate:</t>
        </r>
        <r>
          <rPr>
            <sz val="8"/>
            <color indexed="81"/>
            <rFont val="Tahoma"/>
            <family val="2"/>
          </rPr>
          <t xml:space="preserve">
e.g. Primary residence, Rental property, Other residence, Land.</t>
        </r>
      </text>
    </comment>
  </commentList>
</comments>
</file>

<file path=xl/comments3.xml><?xml version="1.0" encoding="utf-8"?>
<comments xmlns="http://schemas.openxmlformats.org/spreadsheetml/2006/main">
  <authors>
    <author>Vertex42</author>
  </authors>
  <commentList>
    <comment ref="B55" authorId="0" shapeId="0">
      <text>
        <r>
          <rPr>
            <b/>
            <sz val="8"/>
            <color indexed="81"/>
            <rFont val="Tahoma"/>
            <family val="2"/>
          </rPr>
          <t>Total Living Expenses:</t>
        </r>
        <r>
          <rPr>
            <sz val="8"/>
            <color indexed="81"/>
            <rFont val="Tahoma"/>
            <family val="2"/>
          </rPr>
          <t xml:space="preserve">
This is a sum of all expenses except for the outflows associated with income. In other words, the total living expenses are those which you would still incur if you received no income.
The Balance Sheet uses this total to determine your Basic Liquidity Ratio (the number of months you can live on your liquid assets).</t>
        </r>
      </text>
    </comment>
  </commentList>
</comments>
</file>

<file path=xl/sharedStrings.xml><?xml version="1.0" encoding="utf-8"?>
<sst xmlns="http://schemas.openxmlformats.org/spreadsheetml/2006/main" count="373" uniqueCount="254">
  <si>
    <t>Assets</t>
  </si>
  <si>
    <t>Cash</t>
  </si>
  <si>
    <t>Total Assets</t>
  </si>
  <si>
    <t>Bullion (silver, gold, etc)</t>
  </si>
  <si>
    <t>Liabilities</t>
  </si>
  <si>
    <t>Life Insurance (cash surrender value)</t>
  </si>
  <si>
    <t>Securities (stocks, bonds, mutual funds)</t>
  </si>
  <si>
    <t>As of:</t>
  </si>
  <si>
    <t>Total Liabilities</t>
  </si>
  <si>
    <t>Investments</t>
  </si>
  <si>
    <t>Retirement</t>
  </si>
  <si>
    <t>Social Security ($/month * 240)</t>
  </si>
  <si>
    <t>Property</t>
  </si>
  <si>
    <t>Jewelry, Art and Collectibles</t>
  </si>
  <si>
    <t>Total Cash</t>
  </si>
  <si>
    <t>Total Investments</t>
  </si>
  <si>
    <t>Total Property</t>
  </si>
  <si>
    <t>Total Retirement</t>
  </si>
  <si>
    <t>Accounts Payable</t>
  </si>
  <si>
    <t>Student Loans</t>
  </si>
  <si>
    <t>CDs (certificates of deposit)</t>
  </si>
  <si>
    <t>Other property</t>
  </si>
  <si>
    <t>By Vertex42.com</t>
  </si>
  <si>
    <t>This spreadsheet, including all worksheets and associated content is considered a copyrighted work under the United States and other copyright laws.</t>
  </si>
  <si>
    <t>Do not submit copies or modifications of this template to any website or online template gallery.</t>
  </si>
  <si>
    <t>Please review the following license agreement to learn how you may or may not use this template. Thank you.</t>
  </si>
  <si>
    <t>See License Agreement</t>
  </si>
  <si>
    <t>http://www.vertex42.com/licensing/EULA_privateuse.html</t>
  </si>
  <si>
    <r>
      <rPr>
        <b/>
        <sz val="11"/>
        <color theme="1"/>
        <rFont val="Arial"/>
        <family val="2"/>
      </rPr>
      <t>Do not delete this worksheet.</t>
    </r>
    <r>
      <rPr>
        <sz val="11"/>
        <rFont val="Arial"/>
        <family val="2"/>
      </rPr>
      <t xml:space="preserve"> If necessary, you may hide it by right-clicking on the tab and selecting Hide.</t>
    </r>
  </si>
  <si>
    <t>[42]</t>
  </si>
  <si>
    <t>Net Cash Flow</t>
  </si>
  <si>
    <t>INFLOWS</t>
  </si>
  <si>
    <t>Gifts Received</t>
  </si>
  <si>
    <t>Rental Income</t>
  </si>
  <si>
    <t>Tax Returns</t>
  </si>
  <si>
    <t>Rebates/Refunds/Reimbursements</t>
  </si>
  <si>
    <t>OUTFLOWS</t>
  </si>
  <si>
    <t>Health Insurance</t>
  </si>
  <si>
    <t>Life Insurance</t>
  </si>
  <si>
    <t>Rental Maintenance</t>
  </si>
  <si>
    <t>Subscriptions and Dues</t>
  </si>
  <si>
    <t>Financing Activities</t>
  </si>
  <si>
    <t>Charitable Contributions</t>
  </si>
  <si>
    <t>Business Expenses</t>
  </si>
  <si>
    <t>Total Outflows</t>
  </si>
  <si>
    <t>Total Inflows</t>
  </si>
  <si>
    <t>Auto (Insurance, Fuel, Licenses, Service)</t>
  </si>
  <si>
    <t>Entertainment &amp; Recreation</t>
  </si>
  <si>
    <t>Rental Insurance</t>
  </si>
  <si>
    <t>Daily Living (Food, Clothing, Supplies, etc.)</t>
  </si>
  <si>
    <t>Institution</t>
  </si>
  <si>
    <t>Type</t>
  </si>
  <si>
    <t>Checking</t>
  </si>
  <si>
    <t>Company</t>
  </si>
  <si>
    <t>Insured</t>
  </si>
  <si>
    <t>Beneficiary</t>
  </si>
  <si>
    <t>Face Value</t>
  </si>
  <si>
    <t>Cash Value</t>
  </si>
  <si>
    <t>Loans</t>
  </si>
  <si>
    <t>Balance</t>
  </si>
  <si>
    <t>Insert rows above this line</t>
  </si>
  <si>
    <t>Schedule 1: Checking and Savings Accounts</t>
  </si>
  <si>
    <t>Schedule 1:</t>
  </si>
  <si>
    <t>Total:</t>
  </si>
  <si>
    <t>Schedule 2: Life Insurance</t>
  </si>
  <si>
    <t>Maturity Date</t>
  </si>
  <si>
    <t>Payment</t>
  </si>
  <si>
    <t>Frequency</t>
  </si>
  <si>
    <t>Monthly</t>
  </si>
  <si>
    <t>Balance Due</t>
  </si>
  <si>
    <t>Name of Debtor, Property</t>
  </si>
  <si>
    <t>Acquired (yr)</t>
  </si>
  <si>
    <t>Purchase $</t>
  </si>
  <si>
    <t>Current Value</t>
  </si>
  <si>
    <t>Account Type</t>
  </si>
  <si>
    <t>Amount Vested</t>
  </si>
  <si>
    <t>401(k)</t>
  </si>
  <si>
    <t>Name of Creditor</t>
  </si>
  <si>
    <t>Collateral</t>
  </si>
  <si>
    <t>Name of Company</t>
  </si>
  <si>
    <t>CCard</t>
  </si>
  <si>
    <t>Treasury Bills/Notes</t>
  </si>
  <si>
    <t>Property Description</t>
  </si>
  <si>
    <t>Market Value</t>
  </si>
  <si>
    <t>Pension and Project Sharing</t>
  </si>
  <si>
    <t>Schedule 2:</t>
  </si>
  <si>
    <t>Brokerage Accounts (non-retirement)</t>
  </si>
  <si>
    <t>Schedule 3: Brokerage Accounts (Non-Retirement)</t>
  </si>
  <si>
    <t>Schedule 3:</t>
  </si>
  <si>
    <t>Name of Security</t>
  </si>
  <si>
    <t>Shares</t>
  </si>
  <si>
    <t>Price/Share</t>
  </si>
  <si>
    <t>Listed?</t>
  </si>
  <si>
    <t>Schedule 4: Individual Securities Owned</t>
  </si>
  <si>
    <t>Schedule 4:</t>
  </si>
  <si>
    <t>Automobiles (present value)</t>
  </si>
  <si>
    <t>Schedule 6: IRA, 401(k), SEP and Other Retirement Accounts</t>
  </si>
  <si>
    <t>Schedule 6:</t>
  </si>
  <si>
    <t>Schedule 7:</t>
  </si>
  <si>
    <t>Schedule 7: Profit Sharing and Pension</t>
  </si>
  <si>
    <t>Schedule 8:</t>
  </si>
  <si>
    <t>Notes and Accounts Receivable</t>
  </si>
  <si>
    <t>Total Notes</t>
  </si>
  <si>
    <t>Schedule 9: Other Property</t>
  </si>
  <si>
    <t>Schedule 9:</t>
  </si>
  <si>
    <t>Schedule 10: Credit Accounts, Bills Due, Alimony/Child Support, Daycare, etc.</t>
  </si>
  <si>
    <t>Credit Accounts, Bills Due, etc.</t>
  </si>
  <si>
    <t>Schedule 10:</t>
  </si>
  <si>
    <t>Loans on Profit Sharing / Pension</t>
  </si>
  <si>
    <t>Loans on Life Insurance</t>
  </si>
  <si>
    <t>Loans on Retirement Accounts</t>
  </si>
  <si>
    <t>good condition</t>
  </si>
  <si>
    <t>Other Liabilities</t>
  </si>
  <si>
    <t>Loans and Notes Payable to Bank and Others</t>
  </si>
  <si>
    <t>Schedule 11:</t>
  </si>
  <si>
    <t>Schedule 11: Loans and Notes Payable to Banks and Others</t>
  </si>
  <si>
    <t>Schedule 12: Other Liabilities</t>
  </si>
  <si>
    <t>Description</t>
  </si>
  <si>
    <t>Schedule 12:</t>
  </si>
  <si>
    <t>Unpaid Taxes (current year)</t>
  </si>
  <si>
    <t>Primary</t>
  </si>
  <si>
    <t>Detailed Account Information</t>
  </si>
  <si>
    <t>Personal Financial Statement</t>
  </si>
  <si>
    <t>© 2015 Vertex42 LLC</t>
  </si>
  <si>
    <t>APPLICANT</t>
  </si>
  <si>
    <t>Street Address:</t>
  </si>
  <si>
    <t>City/State/Zip:</t>
  </si>
  <si>
    <t>Current Address</t>
  </si>
  <si>
    <t>County:</t>
  </si>
  <si>
    <t>Own or Rent:</t>
  </si>
  <si>
    <t>Rent $:</t>
  </si>
  <si>
    <t>Owned or Rented:</t>
  </si>
  <si>
    <t>Full Name:</t>
  </si>
  <si>
    <t>Social Sec. #:</t>
  </si>
  <si>
    <t>Date of Birth:</t>
  </si>
  <si>
    <t>Sensitive Personal Information</t>
  </si>
  <si>
    <t>Phone (work):</t>
  </si>
  <si>
    <t>Employment</t>
  </si>
  <si>
    <t>Position/Title:</t>
  </si>
  <si>
    <t>Since:</t>
  </si>
  <si>
    <t>Previous Employer:</t>
  </si>
  <si>
    <t>Address:</t>
  </si>
  <si>
    <t>How Long:</t>
  </si>
  <si>
    <t>Marital Status:</t>
  </si>
  <si>
    <t># of Dependents:</t>
  </si>
  <si>
    <t>(include self)</t>
  </si>
  <si>
    <t>Current Employer:</t>
  </si>
  <si>
    <t>Phone (home):</t>
  </si>
  <si>
    <t>x</t>
  </si>
  <si>
    <t>Applicant Signature</t>
  </si>
  <si>
    <t>Date</t>
  </si>
  <si>
    <t>Co-Applicant Signature</t>
  </si>
  <si>
    <t>Certification</t>
  </si>
  <si>
    <t>CO-APPLICANT</t>
  </si>
  <si>
    <t>Previous Address (if less than 5 years at current)</t>
  </si>
  <si>
    <t>http://www.vertex42.com/ExcelTemplates/personal-financial-statement.html</t>
  </si>
  <si>
    <t>DATE:</t>
  </si>
  <si>
    <t>PREPARED FOR:</t>
  </si>
  <si>
    <t>Business Distributions</t>
  </si>
  <si>
    <t>Salary, Wages, Commissions</t>
  </si>
  <si>
    <t>Interest and Dividends</t>
  </si>
  <si>
    <t>Other Inflows</t>
  </si>
  <si>
    <t>Income</t>
  </si>
  <si>
    <t>Social Security Tax</t>
  </si>
  <si>
    <t>Medicare Tax</t>
  </si>
  <si>
    <t>Income Tax: Federal</t>
  </si>
  <si>
    <t>Income Tax: State</t>
  </si>
  <si>
    <t>Common Financial Ratios</t>
  </si>
  <si>
    <r>
      <t xml:space="preserve">Debt-to-Assets Ratio </t>
    </r>
    <r>
      <rPr>
        <sz val="10"/>
        <rFont val="Arial"/>
        <family val="2"/>
        <scheme val="minor"/>
      </rPr>
      <t>(Total Liabilities / Total Assets)</t>
    </r>
  </si>
  <si>
    <t>Payroll / Income Deductions</t>
  </si>
  <si>
    <r>
      <t xml:space="preserve">Basic Liquidity Ratio </t>
    </r>
    <r>
      <rPr>
        <sz val="10"/>
        <rFont val="Arial"/>
        <family val="2"/>
        <scheme val="minor"/>
      </rPr>
      <t>(Liquid Assets / Monthly Living Expenses)</t>
    </r>
  </si>
  <si>
    <r>
      <t xml:space="preserve">Debt Service Ratio </t>
    </r>
    <r>
      <rPr>
        <sz val="10"/>
        <rFont val="Arial"/>
        <family val="2"/>
        <scheme val="minor"/>
      </rPr>
      <t>(debt payments / annual net income)</t>
    </r>
  </si>
  <si>
    <t>401(k) / Savings Plans</t>
  </si>
  <si>
    <r>
      <t xml:space="preserve">Investment-Assets-to-Net-Worth Ratio </t>
    </r>
    <r>
      <rPr>
        <sz val="10"/>
        <rFont val="Arial"/>
        <family val="2"/>
        <scheme val="minor"/>
      </rPr>
      <t>(Investment Assets / Net Worth)</t>
    </r>
  </si>
  <si>
    <t>Personal Property</t>
  </si>
  <si>
    <t>Primary Residence (market value)</t>
  </si>
  <si>
    <t>Schedule 5a: Real Estate Owned</t>
  </si>
  <si>
    <t>Schedule 5b: Investment Real Estate Owned</t>
  </si>
  <si>
    <t>Schedule 5a:</t>
  </si>
  <si>
    <t>Schedule 5b:</t>
  </si>
  <si>
    <t>Investment Real Estate (market value)</t>
  </si>
  <si>
    <t>Bank XYZ</t>
  </si>
  <si>
    <t>XYZ Term Life</t>
  </si>
  <si>
    <t>XYZ Company 401(k)</t>
  </si>
  <si>
    <t>2013 Honda Accord</t>
  </si>
  <si>
    <t>20100 miles</t>
  </si>
  <si>
    <t>XYZ Credit Union</t>
  </si>
  <si>
    <t>Medical</t>
  </si>
  <si>
    <t>Miscellaneous</t>
  </si>
  <si>
    <t>Education</t>
  </si>
  <si>
    <t>HELP</t>
  </si>
  <si>
    <t>Additional Help</t>
  </si>
  <si>
    <t>The link at the top of this worksheet will take you to the web page on vertex42.com that talks about this template.</t>
  </si>
  <si>
    <t>REFERENCES</t>
  </si>
  <si>
    <t>TIPS</t>
  </si>
  <si>
    <t>Vertex42.com: Spreadsheet Tips Workbook</t>
  </si>
  <si>
    <t>ARTICLE</t>
  </si>
  <si>
    <t>Vertex42.com: How to Make a Budget with a Spreadsheet</t>
  </si>
  <si>
    <t>Vertex42.com: Budgeting Tips</t>
  </si>
  <si>
    <t>Mortgages on Real Estate</t>
  </si>
  <si>
    <t>Mortgages on Investment Real Estate</t>
  </si>
  <si>
    <t>Realized Capital Gains (Losses)</t>
  </si>
  <si>
    <t>Scholarships and Grants</t>
  </si>
  <si>
    <t>Retirement Benefits</t>
  </si>
  <si>
    <t>Child Support and Alimony</t>
  </si>
  <si>
    <t>Personal Balance Sheet</t>
  </si>
  <si>
    <t>Personal Cash Flow Statement</t>
  </si>
  <si>
    <t>Social Security Benefits</t>
  </si>
  <si>
    <t>About This Spreadsheet</t>
  </si>
  <si>
    <r>
      <t xml:space="preserve">The </t>
    </r>
    <r>
      <rPr>
        <b/>
        <sz val="11"/>
        <rFont val="Arial"/>
        <family val="2"/>
      </rPr>
      <t>Info</t>
    </r>
    <r>
      <rPr>
        <sz val="11"/>
        <rFont val="Arial"/>
        <family val="2"/>
      </rPr>
      <t xml:space="preserve"> worksheet was created to represent the type of information your bank will likely require you to fill out when applying for a loan. It is not meant to be used in place of the bank's required form.</t>
    </r>
  </si>
  <si>
    <t>Other Assets</t>
  </si>
  <si>
    <t>Other Notes</t>
  </si>
  <si>
    <t>Other Investments</t>
  </si>
  <si>
    <t>Checking Accounts</t>
  </si>
  <si>
    <t>Savings Accounts</t>
  </si>
  <si>
    <t>Other Cash</t>
  </si>
  <si>
    <t>Retirements Accounts (IRA, 401k)</t>
  </si>
  <si>
    <r>
      <t>Net Worth</t>
    </r>
    <r>
      <rPr>
        <sz val="12"/>
        <rFont val="Arial"/>
        <family val="2"/>
        <scheme val="minor"/>
      </rPr>
      <t xml:space="preserve"> (Assets - Liabilities)</t>
    </r>
  </si>
  <si>
    <t>The categories have been organized to help calculate some common financial ratios found at the bottom of the balance sheet and cash flow statement. If you customize the categories, you will need to verify and update the formulas used to calculate the ratios.</t>
  </si>
  <si>
    <t>Last Year</t>
  </si>
  <si>
    <t>Year to Date</t>
  </si>
  <si>
    <t>Note: What is considered "income" may be different</t>
  </si>
  <si>
    <t>around as needed. But then check the formulas used</t>
  </si>
  <si>
    <t>for different circumstances. You can move rows</t>
  </si>
  <si>
    <t>to calculate the totals to make sure they are still correct.</t>
  </si>
  <si>
    <t xml:space="preserve">The "Payroll / Income Deducations" are </t>
  </si>
  <si>
    <t>grouped so the Debt Service Ratio can be</t>
  </si>
  <si>
    <t>The "Financing Activities" are grouped</t>
  </si>
  <si>
    <t>to calculate the debt-to-income ratios. If you</t>
  </si>
  <si>
    <t>move these around, you'll need to fix the ratio</t>
  </si>
  <si>
    <t>formulas.</t>
  </si>
  <si>
    <t>calculated easily. If you move these around,</t>
  </si>
  <si>
    <t>check the formulas used to calculate the ratios.</t>
  </si>
  <si>
    <t>Vacation and Travel</t>
  </si>
  <si>
    <t>Other Living Expenses</t>
  </si>
  <si>
    <t>Total Living Expenses (for BLR)</t>
  </si>
  <si>
    <t>By signing this form, I certify that the information provided in this statement is true and correct.</t>
  </si>
  <si>
    <t>Supplies</t>
  </si>
  <si>
    <t>Utilities (Electicity, Gas, Water)</t>
  </si>
  <si>
    <t>Phone and Internet</t>
  </si>
  <si>
    <t>Maintenance</t>
  </si>
  <si>
    <t>Homeowners Insurance (not in escrow)</t>
  </si>
  <si>
    <t>Property Tax (not in escrow)</t>
  </si>
  <si>
    <t>MORTGAGE Payments</t>
  </si>
  <si>
    <t>Loan Payments (car, installment, student, etc.)</t>
  </si>
  <si>
    <t>Schedule 8: Receivables Due to Me on Loans and Contracts</t>
  </si>
  <si>
    <t>1st or 2nd Lien</t>
  </si>
  <si>
    <t>Orig. Balance</t>
  </si>
  <si>
    <t>12345 Somewhere St.</t>
  </si>
  <si>
    <r>
      <rPr>
        <b/>
        <i/>
        <sz val="11"/>
        <rFont val="Arial"/>
        <family val="2"/>
      </rPr>
      <t>IMPORTANT:</t>
    </r>
    <r>
      <rPr>
        <i/>
        <sz val="11"/>
        <rFont val="Arial"/>
        <family val="2"/>
      </rPr>
      <t xml:space="preserve"> This template was designed for educational purposes. It is not guaranteed to be free of errors. You should verify all formulas to make sure that it is doing what you want it to do.</t>
    </r>
  </si>
  <si>
    <r>
      <t xml:space="preserve">The purpose of the </t>
    </r>
    <r>
      <rPr>
        <b/>
        <sz val="11"/>
        <rFont val="Arial"/>
        <family val="2"/>
      </rPr>
      <t>Cash Flow Statement</t>
    </r>
    <r>
      <rPr>
        <sz val="11"/>
        <rFont val="Arial"/>
        <family val="2"/>
      </rPr>
      <t xml:space="preserve"> is to determine your actual net cash flow (inflows - outflows). It is almost exactly the same as a budget, except that a budget is a plan or projection and your cash flow statement is what you actually earned and spent.</t>
    </r>
  </si>
  <si>
    <r>
      <t xml:space="preserve">The </t>
    </r>
    <r>
      <rPr>
        <b/>
        <sz val="11"/>
        <rFont val="Arial"/>
        <family val="2"/>
      </rPr>
      <t>Balance Sheet</t>
    </r>
    <r>
      <rPr>
        <sz val="11"/>
        <rFont val="Arial"/>
        <family val="2"/>
      </rPr>
      <t xml:space="preserve"> is the main part of a personal financial statement. It is used to total your assets and liabilities and calculate your net worth. Use the Details worksheet to provide details about your assets and liabilities.</t>
    </r>
  </si>
  <si>
    <t>Minimum Credit Card Payments</t>
  </si>
  <si>
    <r>
      <t>Debt-to-Income</t>
    </r>
    <r>
      <rPr>
        <sz val="10"/>
        <rFont val="Arial"/>
        <family val="2"/>
        <scheme val="minor"/>
      </rPr>
      <t xml:space="preserve"> (debt payments / gross income)</t>
    </r>
  </si>
</sst>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42" formatCode="_(&quot;$&quot;* #,##0_);_(&quot;$&quot;* \(#,##0\);_(&quot;$&quot;* &quot;-&quot;_);_(@_)"/>
    <numFmt numFmtId="41" formatCode="_(* #,##0_);_(* \(#,##0\);_(* &quot;-&quot;_);_(@_)"/>
    <numFmt numFmtId="44" formatCode="_(&quot;$&quot;* #,##0.00_);_(&quot;$&quot;* \(#,##0.00\);_(&quot;$&quot;* &quot;-&quot;??_);_(@_)"/>
    <numFmt numFmtId="43" formatCode="_(* #,##0.00_);_(* \(#,##0.00\);_(* &quot;-&quot;??_);_(@_)"/>
    <numFmt numFmtId="164" formatCode="_(* #,##0_);_(* \(#,##0\);_(* &quot;-&quot;??_);_(@_)"/>
    <numFmt numFmtId="165" formatCode="0.0%"/>
  </numFmts>
  <fonts count="47" x14ac:knownFonts="1">
    <font>
      <sz val="11"/>
      <name val="Arial"/>
      <family val="2"/>
    </font>
    <font>
      <sz val="10"/>
      <name val="Verdana"/>
      <family val="2"/>
    </font>
    <font>
      <sz val="8"/>
      <name val="Trebuchet MS"/>
      <family val="2"/>
    </font>
    <font>
      <sz val="10"/>
      <name val="Arial"/>
      <family val="2"/>
    </font>
    <font>
      <sz val="10"/>
      <name val="Arial"/>
      <family val="2"/>
    </font>
    <font>
      <b/>
      <sz val="12"/>
      <name val="Arial"/>
      <family val="2"/>
    </font>
    <font>
      <sz val="12"/>
      <name val="Arial"/>
      <family val="2"/>
    </font>
    <font>
      <sz val="11"/>
      <name val="Arial"/>
      <family val="2"/>
    </font>
    <font>
      <sz val="18"/>
      <color theme="4"/>
      <name val="Arial"/>
      <family val="2"/>
    </font>
    <font>
      <u/>
      <sz val="12"/>
      <color indexed="12"/>
      <name val="Arial"/>
      <family val="2"/>
    </font>
    <font>
      <b/>
      <sz val="11"/>
      <color theme="1"/>
      <name val="Arial"/>
      <family val="2"/>
    </font>
    <font>
      <b/>
      <sz val="18"/>
      <name val="Arial"/>
      <family val="2"/>
      <scheme val="minor"/>
    </font>
    <font>
      <sz val="10"/>
      <name val="Arial"/>
      <family val="2"/>
      <scheme val="minor"/>
    </font>
    <font>
      <sz val="12"/>
      <name val="Arial"/>
      <family val="2"/>
      <scheme val="minor"/>
    </font>
    <font>
      <b/>
      <sz val="14"/>
      <color indexed="9"/>
      <name val="Arial"/>
      <family val="2"/>
      <scheme val="minor"/>
    </font>
    <font>
      <b/>
      <i/>
      <sz val="11"/>
      <name val="Arial"/>
      <family val="2"/>
      <scheme val="minor"/>
    </font>
    <font>
      <sz val="11"/>
      <name val="Arial"/>
      <family val="2"/>
      <scheme val="minor"/>
    </font>
    <font>
      <i/>
      <sz val="11"/>
      <name val="Arial"/>
      <family val="2"/>
      <scheme val="minor"/>
    </font>
    <font>
      <b/>
      <sz val="12"/>
      <name val="Arial"/>
      <family val="2"/>
      <scheme val="minor"/>
    </font>
    <font>
      <b/>
      <sz val="14"/>
      <color indexed="9"/>
      <name val="Arial"/>
      <family val="1"/>
      <scheme val="major"/>
    </font>
    <font>
      <sz val="18"/>
      <color theme="4"/>
      <name val="Arial"/>
      <family val="1"/>
      <scheme val="major"/>
    </font>
    <font>
      <sz val="16"/>
      <name val="Arial"/>
      <family val="1"/>
      <scheme val="major"/>
    </font>
    <font>
      <sz val="10"/>
      <name val="Arial"/>
      <family val="1"/>
      <scheme val="major"/>
    </font>
    <font>
      <sz val="8"/>
      <name val="Arial"/>
      <family val="2"/>
    </font>
    <font>
      <b/>
      <sz val="14"/>
      <color indexed="9"/>
      <name val="Arial"/>
      <family val="2"/>
    </font>
    <font>
      <sz val="10"/>
      <color indexed="9"/>
      <name val="Arial"/>
      <family val="2"/>
    </font>
    <font>
      <sz val="2"/>
      <color indexed="9"/>
      <name val="Arial"/>
      <family val="2"/>
      <scheme val="minor"/>
    </font>
    <font>
      <i/>
      <sz val="10"/>
      <name val="Arial"/>
      <family val="2"/>
    </font>
    <font>
      <sz val="11"/>
      <color theme="0"/>
      <name val="Arial"/>
      <family val="2"/>
      <scheme val="minor"/>
    </font>
    <font>
      <i/>
      <sz val="8"/>
      <name val="Arial"/>
      <family val="2"/>
    </font>
    <font>
      <b/>
      <sz val="11"/>
      <name val="Arial"/>
      <family val="2"/>
    </font>
    <font>
      <i/>
      <sz val="8"/>
      <name val="Arial"/>
      <family val="2"/>
      <scheme val="minor"/>
    </font>
    <font>
      <sz val="8"/>
      <color indexed="81"/>
      <name val="Tahoma"/>
      <family val="2"/>
    </font>
    <font>
      <b/>
      <sz val="8"/>
      <color indexed="81"/>
      <name val="Tahoma"/>
      <family val="2"/>
    </font>
    <font>
      <u/>
      <sz val="10"/>
      <color indexed="12"/>
      <name val="Arial"/>
      <family val="2"/>
    </font>
    <font>
      <sz val="18"/>
      <color theme="4"/>
      <name val="Arial"/>
      <family val="2"/>
      <scheme val="major"/>
    </font>
    <font>
      <i/>
      <sz val="10"/>
      <name val="Arial"/>
      <family val="2"/>
      <scheme val="minor"/>
    </font>
    <font>
      <b/>
      <sz val="10"/>
      <name val="Arial"/>
      <family val="2"/>
      <scheme val="minor"/>
    </font>
    <font>
      <i/>
      <u/>
      <sz val="8"/>
      <color indexed="12"/>
      <name val="Arial"/>
      <family val="2"/>
    </font>
    <font>
      <sz val="18"/>
      <name val="Arial"/>
      <family val="2"/>
    </font>
    <font>
      <sz val="9"/>
      <color theme="0" tint="-0.499984740745262"/>
      <name val="Arial"/>
      <family val="2"/>
    </font>
    <font>
      <b/>
      <sz val="11"/>
      <color theme="4"/>
      <name val="Arial"/>
      <family val="2"/>
    </font>
    <font>
      <u/>
      <sz val="11"/>
      <color indexed="12"/>
      <name val="Arial"/>
      <family val="2"/>
    </font>
    <font>
      <i/>
      <sz val="11"/>
      <name val="Arial"/>
      <family val="2"/>
    </font>
    <font>
      <b/>
      <sz val="12"/>
      <color indexed="9"/>
      <name val="Arial"/>
      <family val="2"/>
    </font>
    <font>
      <sz val="9"/>
      <color theme="1" tint="0.34998626667073579"/>
      <name val="Arial"/>
      <family val="2"/>
    </font>
    <font>
      <b/>
      <i/>
      <sz val="11"/>
      <name val="Arial"/>
      <family val="2"/>
    </font>
  </fonts>
  <fills count="10">
    <fill>
      <patternFill patternType="none"/>
    </fill>
    <fill>
      <patternFill patternType="gray125"/>
    </fill>
    <fill>
      <patternFill patternType="solid">
        <fgColor theme="4"/>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theme="4" tint="0.39997558519241921"/>
        <bgColor indexed="65"/>
      </patternFill>
    </fill>
    <fill>
      <patternFill patternType="solid">
        <fgColor theme="0" tint="-0.14999847407452621"/>
        <bgColor indexed="64"/>
      </patternFill>
    </fill>
    <fill>
      <patternFill patternType="solid">
        <fgColor theme="5" tint="0.39997558519241921"/>
        <bgColor indexed="64"/>
      </patternFill>
    </fill>
    <fill>
      <patternFill patternType="solid">
        <fgColor theme="5" tint="0.79998168889431442"/>
        <bgColor indexed="64"/>
      </patternFill>
    </fill>
    <fill>
      <patternFill patternType="solid">
        <fgColor indexed="55"/>
        <bgColor indexed="64"/>
      </patternFill>
    </fill>
  </fills>
  <borders count="15">
    <border>
      <left/>
      <right/>
      <top/>
      <bottom/>
      <diagonal/>
    </border>
    <border>
      <left/>
      <right/>
      <top style="thin">
        <color indexed="64"/>
      </top>
      <bottom style="double">
        <color indexed="64"/>
      </bottom>
      <diagonal/>
    </border>
    <border>
      <left/>
      <right/>
      <top style="thin">
        <color indexed="64"/>
      </top>
      <bottom/>
      <diagonal/>
    </border>
    <border>
      <left style="thin">
        <color indexed="55"/>
      </left>
      <right style="thin">
        <color indexed="55"/>
      </right>
      <top style="thin">
        <color indexed="55"/>
      </top>
      <bottom style="thin">
        <color indexed="55"/>
      </bottom>
      <diagonal/>
    </border>
    <border>
      <left style="thin">
        <color theme="0"/>
      </left>
      <right style="thin">
        <color theme="0"/>
      </right>
      <top style="thin">
        <color theme="0"/>
      </top>
      <bottom style="thin">
        <color theme="0"/>
      </bottom>
      <diagonal/>
    </border>
    <border>
      <left style="thin">
        <color theme="0"/>
      </left>
      <right style="thin">
        <color theme="0"/>
      </right>
      <top style="thin">
        <color theme="0"/>
      </top>
      <bottom style="thin">
        <color theme="4"/>
      </bottom>
      <diagonal/>
    </border>
    <border>
      <left style="thin">
        <color theme="0"/>
      </left>
      <right style="thin">
        <color theme="0"/>
      </right>
      <top/>
      <bottom style="thin">
        <color theme="0"/>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right/>
      <top style="thin">
        <color auto="1"/>
      </top>
      <bottom/>
      <diagonal/>
    </border>
    <border>
      <left style="thin">
        <color theme="0" tint="-0.24994659260841701"/>
      </left>
      <right/>
      <top style="thin">
        <color theme="0" tint="-0.24994659260841701"/>
      </top>
      <bottom style="thin">
        <color theme="0" tint="-0.24994659260841701"/>
      </bottom>
      <diagonal/>
    </border>
    <border>
      <left/>
      <right/>
      <top style="thin">
        <color theme="0" tint="-0.24994659260841701"/>
      </top>
      <bottom style="thin">
        <color theme="0" tint="-0.24994659260841701"/>
      </bottom>
      <diagonal/>
    </border>
    <border>
      <left/>
      <right style="thin">
        <color theme="0" tint="-0.24994659260841701"/>
      </right>
      <top style="thin">
        <color theme="0" tint="-0.24994659260841701"/>
      </top>
      <bottom style="thin">
        <color theme="0" tint="-0.24994659260841701"/>
      </bottom>
      <diagonal/>
    </border>
    <border>
      <left/>
      <right/>
      <top/>
      <bottom style="thin">
        <color indexed="64"/>
      </bottom>
      <diagonal/>
    </border>
    <border>
      <left/>
      <right/>
      <top/>
      <bottom style="thin">
        <color theme="4"/>
      </bottom>
      <diagonal/>
    </border>
    <border>
      <left/>
      <right style="thin">
        <color theme="4"/>
      </right>
      <top/>
      <bottom style="thin">
        <color theme="4"/>
      </bottom>
      <diagonal/>
    </border>
  </borders>
  <cellStyleXfs count="6">
    <xf numFmtId="0" fontId="0" fillId="0" borderId="0"/>
    <xf numFmtId="44" fontId="1" fillId="0" borderId="0" applyFont="0" applyFill="0" applyBorder="0" applyAlignment="0" applyProtection="0"/>
    <xf numFmtId="0" fontId="34" fillId="0" borderId="0" applyNumberFormat="0" applyFill="0" applyBorder="0" applyAlignment="0" applyProtection="0">
      <alignment vertical="top"/>
      <protection locked="0"/>
    </xf>
    <xf numFmtId="43" fontId="7" fillId="0" borderId="0" applyFont="0" applyFill="0" applyBorder="0" applyAlignment="0" applyProtection="0"/>
    <xf numFmtId="0" fontId="28" fillId="5" borderId="0" applyNumberFormat="0" applyBorder="0" applyAlignment="0" applyProtection="0"/>
    <xf numFmtId="9" fontId="7" fillId="0" borderId="0" applyFont="0" applyFill="0" applyBorder="0" applyAlignment="0" applyProtection="0"/>
  </cellStyleXfs>
  <cellXfs count="122">
    <xf numFmtId="0" fontId="0" fillId="0" borderId="0" xfId="0"/>
    <xf numFmtId="0" fontId="4" fillId="0" borderId="0" xfId="0" applyFont="1"/>
    <xf numFmtId="0" fontId="4" fillId="0" borderId="0" xfId="0" applyFont="1" applyAlignment="1">
      <alignment vertical="center"/>
    </xf>
    <xf numFmtId="0" fontId="3" fillId="0" borderId="0" xfId="0" applyFont="1" applyAlignment="1">
      <alignment vertical="center"/>
    </xf>
    <xf numFmtId="0" fontId="3" fillId="0" borderId="4" xfId="0" applyFont="1" applyBorder="1"/>
    <xf numFmtId="0" fontId="8" fillId="0" borderId="5" xfId="0" applyFont="1" applyFill="1" applyBorder="1" applyAlignment="1">
      <alignment horizontal="left" vertical="center"/>
    </xf>
    <xf numFmtId="0" fontId="0" fillId="0" borderId="4" xfId="0" applyBorder="1"/>
    <xf numFmtId="0" fontId="6" fillId="0" borderId="6" xfId="0" applyFont="1" applyBorder="1" applyAlignment="1">
      <alignment horizontal="left" wrapText="1" indent="1"/>
    </xf>
    <xf numFmtId="0" fontId="6" fillId="0" borderId="4" xfId="0" applyFont="1" applyBorder="1" applyAlignment="1">
      <alignment horizontal="left" wrapText="1"/>
    </xf>
    <xf numFmtId="0" fontId="5" fillId="0" borderId="4" xfId="0" applyFont="1" applyBorder="1" applyAlignment="1">
      <alignment horizontal="left" wrapText="1"/>
    </xf>
    <xf numFmtId="0" fontId="9" fillId="0" borderId="4" xfId="0" applyFont="1" applyBorder="1" applyAlignment="1" applyProtection="1">
      <alignment horizontal="left" wrapText="1"/>
    </xf>
    <xf numFmtId="0" fontId="6" fillId="0" borderId="4" xfId="0" applyFont="1" applyBorder="1" applyAlignment="1">
      <alignment horizontal="left"/>
    </xf>
    <xf numFmtId="0" fontId="7" fillId="0" borderId="4" xfId="0" applyFont="1" applyBorder="1" applyAlignment="1">
      <alignment horizontal="left" wrapText="1"/>
    </xf>
    <xf numFmtId="0" fontId="3" fillId="0" borderId="0" xfId="0" applyFont="1"/>
    <xf numFmtId="0" fontId="34" fillId="0" borderId="4" xfId="2" applyBorder="1" applyAlignment="1" applyProtection="1">
      <alignment horizontal="left" wrapText="1"/>
    </xf>
    <xf numFmtId="0" fontId="11" fillId="0" borderId="0" xfId="0" applyFont="1" applyFill="1" applyBorder="1" applyAlignment="1" applyProtection="1">
      <alignment vertical="center"/>
    </xf>
    <xf numFmtId="0" fontId="12" fillId="0" borderId="0" xfId="0" applyFont="1" applyAlignment="1">
      <alignment vertical="center"/>
    </xf>
    <xf numFmtId="0" fontId="13" fillId="0" borderId="0" xfId="0" applyFont="1" applyAlignment="1">
      <alignment horizontal="right" vertical="center"/>
    </xf>
    <xf numFmtId="0" fontId="14" fillId="2" borderId="0" xfId="0" applyFont="1" applyFill="1" applyAlignment="1">
      <alignment vertical="center"/>
    </xf>
    <xf numFmtId="0" fontId="14" fillId="2" borderId="0" xfId="0" applyFont="1" applyFill="1" applyAlignment="1">
      <alignment horizontal="left" vertical="center"/>
    </xf>
    <xf numFmtId="0" fontId="15" fillId="0" borderId="0" xfId="0" applyFont="1" applyFill="1" applyAlignment="1">
      <alignment vertical="center"/>
    </xf>
    <xf numFmtId="41" fontId="16" fillId="0" borderId="0" xfId="1" applyNumberFormat="1" applyFont="1" applyFill="1" applyAlignment="1">
      <alignment vertical="center"/>
    </xf>
    <xf numFmtId="0" fontId="16" fillId="0" borderId="0" xfId="0" applyFont="1" applyAlignment="1">
      <alignment vertical="center"/>
    </xf>
    <xf numFmtId="41" fontId="16" fillId="0" borderId="3" xfId="1" applyNumberFormat="1" applyFont="1" applyBorder="1" applyAlignment="1">
      <alignment vertical="center"/>
    </xf>
    <xf numFmtId="0" fontId="17" fillId="0" borderId="0" xfId="0" applyFont="1" applyFill="1" applyAlignment="1">
      <alignment horizontal="right" vertical="center"/>
    </xf>
    <xf numFmtId="0" fontId="17" fillId="0" borderId="0" xfId="0" applyFont="1" applyFill="1" applyBorder="1" applyAlignment="1">
      <alignment horizontal="right" vertical="center"/>
    </xf>
    <xf numFmtId="0" fontId="18" fillId="4" borderId="0" xfId="0" applyFont="1" applyFill="1" applyAlignment="1">
      <alignment vertical="center"/>
    </xf>
    <xf numFmtId="0" fontId="18" fillId="4" borderId="0" xfId="0" applyFont="1" applyFill="1" applyAlignment="1">
      <alignment horizontal="left" vertical="center"/>
    </xf>
    <xf numFmtId="41" fontId="18" fillId="4" borderId="2" xfId="0" applyNumberFormat="1" applyFont="1" applyFill="1" applyBorder="1" applyAlignment="1">
      <alignment vertical="center"/>
    </xf>
    <xf numFmtId="0" fontId="18" fillId="3" borderId="0" xfId="0" applyFont="1" applyFill="1" applyAlignment="1">
      <alignment vertical="center"/>
    </xf>
    <xf numFmtId="0" fontId="18" fillId="3" borderId="0" xfId="0" applyFont="1" applyFill="1" applyAlignment="1">
      <alignment horizontal="left" vertical="center"/>
    </xf>
    <xf numFmtId="41" fontId="18" fillId="3" borderId="1" xfId="0" applyNumberFormat="1" applyFont="1" applyFill="1" applyBorder="1" applyAlignment="1">
      <alignment vertical="center"/>
    </xf>
    <xf numFmtId="0" fontId="12" fillId="0" borderId="0" xfId="0" applyFont="1"/>
    <xf numFmtId="0" fontId="19" fillId="2" borderId="0" xfId="0" applyFont="1" applyFill="1" applyAlignment="1">
      <alignment vertical="center"/>
    </xf>
    <xf numFmtId="0" fontId="20" fillId="0" borderId="0" xfId="0" applyFont="1" applyFill="1" applyBorder="1" applyAlignment="1" applyProtection="1">
      <alignment vertical="center"/>
    </xf>
    <xf numFmtId="0" fontId="3" fillId="0" borderId="0" xfId="0" applyFont="1" applyAlignment="1" applyProtection="1">
      <alignment vertical="center"/>
    </xf>
    <xf numFmtId="0" fontId="21" fillId="0" borderId="0" xfId="0" applyFont="1" applyAlignment="1" applyProtection="1">
      <alignment vertical="center"/>
      <protection locked="0"/>
    </xf>
    <xf numFmtId="0" fontId="22" fillId="0" borderId="0" xfId="0" applyFont="1" applyAlignment="1" applyProtection="1">
      <alignment vertical="center"/>
    </xf>
    <xf numFmtId="0" fontId="34" fillId="0" borderId="0" xfId="2" applyAlignment="1" applyProtection="1">
      <alignment vertical="center"/>
    </xf>
    <xf numFmtId="0" fontId="12" fillId="0" borderId="0" xfId="0" applyFont="1" applyAlignment="1" applyProtection="1">
      <alignment vertical="center"/>
    </xf>
    <xf numFmtId="0" fontId="23" fillId="0" borderId="0" xfId="0" applyFont="1" applyAlignment="1" applyProtection="1">
      <alignment vertical="center"/>
    </xf>
    <xf numFmtId="0" fontId="19" fillId="2" borderId="0" xfId="0" applyFont="1" applyFill="1" applyAlignment="1" applyProtection="1">
      <alignment vertical="center"/>
    </xf>
    <xf numFmtId="0" fontId="25" fillId="0" borderId="0" xfId="0" applyFont="1" applyFill="1" applyAlignment="1" applyProtection="1">
      <alignment vertical="center"/>
    </xf>
    <xf numFmtId="0" fontId="12" fillId="0" borderId="0" xfId="0" applyFont="1" applyAlignment="1" applyProtection="1">
      <alignment vertical="center"/>
      <protection locked="0"/>
    </xf>
    <xf numFmtId="41" fontId="12" fillId="0" borderId="3" xfId="0" applyNumberFormat="1" applyFont="1" applyBorder="1" applyAlignment="1" applyProtection="1">
      <alignment vertical="center"/>
      <protection locked="0"/>
    </xf>
    <xf numFmtId="41" fontId="12" fillId="0" borderId="0" xfId="0" applyNumberFormat="1" applyFont="1" applyBorder="1" applyAlignment="1" applyProtection="1">
      <alignment vertical="center"/>
      <protection locked="0"/>
    </xf>
    <xf numFmtId="0" fontId="18" fillId="4" borderId="0" xfId="0" applyFont="1" applyFill="1" applyAlignment="1" applyProtection="1">
      <alignment vertical="center"/>
    </xf>
    <xf numFmtId="41" fontId="18" fillId="4" borderId="2" xfId="0" applyNumberFormat="1" applyFont="1" applyFill="1" applyBorder="1" applyAlignment="1" applyProtection="1">
      <alignment vertical="center"/>
    </xf>
    <xf numFmtId="0" fontId="26" fillId="0" borderId="0" xfId="0" applyFont="1" applyAlignment="1" applyProtection="1">
      <alignment horizontal="right" vertical="center"/>
    </xf>
    <xf numFmtId="0" fontId="24" fillId="2" borderId="0" xfId="0" applyFont="1" applyFill="1" applyAlignment="1" applyProtection="1">
      <alignment vertical="center"/>
    </xf>
    <xf numFmtId="0" fontId="12" fillId="0" borderId="0" xfId="0" applyFont="1" applyBorder="1" applyAlignment="1" applyProtection="1">
      <alignment vertical="center"/>
      <protection locked="0"/>
    </xf>
    <xf numFmtId="42" fontId="3" fillId="0" borderId="0" xfId="0" applyNumberFormat="1" applyFont="1" applyAlignment="1" applyProtection="1">
      <alignment vertical="center"/>
    </xf>
    <xf numFmtId="0" fontId="18" fillId="3" borderId="0" xfId="0" applyFont="1" applyFill="1" applyAlignment="1" applyProtection="1">
      <alignment vertical="center"/>
    </xf>
    <xf numFmtId="41" fontId="18" fillId="3" borderId="1" xfId="0" applyNumberFormat="1" applyFont="1" applyFill="1" applyBorder="1" applyAlignment="1" applyProtection="1">
      <alignment vertical="center"/>
    </xf>
    <xf numFmtId="0" fontId="3" fillId="0" borderId="0" xfId="0" applyFont="1" applyProtection="1"/>
    <xf numFmtId="0" fontId="27" fillId="0" borderId="0" xfId="0" applyFont="1" applyProtection="1"/>
    <xf numFmtId="0" fontId="28" fillId="5" borderId="0" xfId="4"/>
    <xf numFmtId="0" fontId="28" fillId="5" borderId="0" xfId="4" applyAlignment="1">
      <alignment horizontal="right"/>
    </xf>
    <xf numFmtId="0" fontId="0" fillId="0" borderId="7" xfId="0" applyBorder="1"/>
    <xf numFmtId="0" fontId="30" fillId="0" borderId="0" xfId="0" applyFont="1"/>
    <xf numFmtId="0" fontId="31" fillId="0" borderId="0" xfId="0" applyFont="1" applyAlignment="1">
      <alignment horizontal="right" vertical="center"/>
    </xf>
    <xf numFmtId="41" fontId="16" fillId="6" borderId="3" xfId="1" applyNumberFormat="1" applyFont="1" applyFill="1" applyBorder="1" applyAlignment="1">
      <alignment vertical="center"/>
    </xf>
    <xf numFmtId="0" fontId="0" fillId="4" borderId="8" xfId="0" applyFill="1" applyBorder="1" applyAlignment="1">
      <alignment horizontal="right"/>
    </xf>
    <xf numFmtId="164" fontId="0" fillId="0" borderId="7" xfId="3" applyNumberFormat="1" applyFont="1" applyBorder="1"/>
    <xf numFmtId="164" fontId="0" fillId="4" borderId="8" xfId="3" applyNumberFormat="1" applyFont="1" applyFill="1" applyBorder="1"/>
    <xf numFmtId="0" fontId="29" fillId="3" borderId="0" xfId="0" applyFont="1" applyFill="1"/>
    <xf numFmtId="0" fontId="0" fillId="3" borderId="0" xfId="0" applyFill="1"/>
    <xf numFmtId="0" fontId="0" fillId="0" borderId="7" xfId="0" applyBorder="1" applyAlignment="1">
      <alignment horizontal="right"/>
    </xf>
    <xf numFmtId="14" fontId="0" fillId="0" borderId="7" xfId="0" applyNumberFormat="1" applyBorder="1"/>
    <xf numFmtId="0" fontId="28" fillId="7" borderId="0" xfId="4" applyFill="1"/>
    <xf numFmtId="0" fontId="28" fillId="7" borderId="0" xfId="4" applyFill="1" applyAlignment="1">
      <alignment horizontal="right"/>
    </xf>
    <xf numFmtId="0" fontId="29" fillId="8" borderId="0" xfId="0" applyFont="1" applyFill="1"/>
    <xf numFmtId="0" fontId="0" fillId="8" borderId="0" xfId="0" applyFill="1"/>
    <xf numFmtId="41" fontId="16" fillId="0" borderId="2" xfId="1" applyNumberFormat="1" applyFont="1" applyFill="1" applyBorder="1" applyAlignment="1">
      <alignment vertical="center"/>
    </xf>
    <xf numFmtId="14" fontId="13" fillId="0" borderId="0" xfId="0" applyNumberFormat="1" applyFont="1" applyAlignment="1">
      <alignment vertical="center"/>
    </xf>
    <xf numFmtId="0" fontId="0" fillId="0" borderId="0" xfId="0" applyAlignment="1">
      <alignment horizontal="right"/>
    </xf>
    <xf numFmtId="0" fontId="0" fillId="6" borderId="0" xfId="0" applyFill="1"/>
    <xf numFmtId="0" fontId="3" fillId="0" borderId="0" xfId="0" applyFont="1" applyAlignment="1">
      <alignment horizontal="right"/>
    </xf>
    <xf numFmtId="0" fontId="0" fillId="6" borderId="0" xfId="0" applyFont="1" applyFill="1"/>
    <xf numFmtId="0" fontId="0" fillId="0" borderId="12" xfId="0" applyBorder="1"/>
    <xf numFmtId="0" fontId="3" fillId="0" borderId="0" xfId="0" applyFont="1" applyFill="1" applyBorder="1" applyAlignment="1">
      <alignment horizontal="right"/>
    </xf>
    <xf numFmtId="0" fontId="3" fillId="0" borderId="0" xfId="0" applyFont="1" applyFill="1" applyBorder="1" applyAlignment="1">
      <alignment horizontal="left"/>
    </xf>
    <xf numFmtId="0" fontId="3" fillId="0" borderId="12" xfId="0" applyFont="1" applyFill="1" applyBorder="1" applyAlignment="1">
      <alignment horizontal="left"/>
    </xf>
    <xf numFmtId="0" fontId="35" fillId="0" borderId="0" xfId="0" applyFont="1" applyAlignment="1" applyProtection="1">
      <alignment horizontal="left" vertical="center"/>
    </xf>
    <xf numFmtId="0" fontId="36" fillId="0" borderId="0" xfId="0" applyFont="1" applyAlignment="1" applyProtection="1">
      <alignment vertical="center"/>
    </xf>
    <xf numFmtId="0" fontId="0" fillId="0" borderId="7" xfId="0" applyBorder="1" applyAlignment="1">
      <alignment horizontal="left"/>
    </xf>
    <xf numFmtId="0" fontId="37" fillId="4" borderId="0" xfId="0" applyFont="1" applyFill="1" applyAlignment="1" applyProtection="1">
      <alignment vertical="center"/>
    </xf>
    <xf numFmtId="2" fontId="12" fillId="4" borderId="0" xfId="0" applyNumberFormat="1" applyFont="1" applyFill="1" applyAlignment="1" applyProtection="1">
      <alignment vertical="center"/>
    </xf>
    <xf numFmtId="165" fontId="12" fillId="4" borderId="0" xfId="5" applyNumberFormat="1" applyFont="1" applyFill="1" applyAlignment="1" applyProtection="1">
      <alignment vertical="center"/>
    </xf>
    <xf numFmtId="0" fontId="3" fillId="0" borderId="0" xfId="0" applyNumberFormat="1" applyFont="1"/>
    <xf numFmtId="10" fontId="12" fillId="4" borderId="0" xfId="5" applyNumberFormat="1" applyFont="1" applyFill="1" applyAlignment="1" applyProtection="1">
      <alignment horizontal="right" vertical="center"/>
    </xf>
    <xf numFmtId="43" fontId="12" fillId="4" borderId="0" xfId="5" applyNumberFormat="1" applyFont="1" applyFill="1" applyAlignment="1" applyProtection="1">
      <alignment horizontal="right" vertical="center"/>
    </xf>
    <xf numFmtId="0" fontId="38" fillId="0" borderId="0" xfId="2" applyFont="1" applyAlignment="1" applyProtection="1">
      <alignment horizontal="right" vertical="center"/>
    </xf>
    <xf numFmtId="0" fontId="8" fillId="0" borderId="0" xfId="0" applyFont="1" applyFill="1" applyAlignment="1">
      <alignment vertical="center"/>
    </xf>
    <xf numFmtId="0" fontId="39" fillId="0" borderId="0" xfId="0" applyFont="1" applyFill="1" applyAlignment="1">
      <alignment vertical="center"/>
    </xf>
    <xf numFmtId="0" fontId="3" fillId="0" borderId="0" xfId="0" applyFont="1" applyFill="1" applyAlignment="1">
      <alignment horizontal="right" vertical="center"/>
    </xf>
    <xf numFmtId="0" fontId="0" fillId="0" borderId="0" xfId="0" applyFill="1"/>
    <xf numFmtId="0" fontId="0" fillId="0" borderId="0" xfId="0"/>
    <xf numFmtId="0" fontId="7" fillId="0" borderId="0" xfId="0" applyFont="1"/>
    <xf numFmtId="0" fontId="40" fillId="0" borderId="0" xfId="0" applyNumberFormat="1" applyFont="1" applyAlignment="1">
      <alignment horizontal="right" vertical="center"/>
    </xf>
    <xf numFmtId="0" fontId="7" fillId="0" borderId="0" xfId="0" applyFont="1" applyAlignment="1">
      <alignment vertical="top"/>
    </xf>
    <xf numFmtId="0" fontId="16" fillId="0" borderId="0" xfId="0" applyFont="1" applyAlignment="1">
      <alignment vertical="top"/>
    </xf>
    <xf numFmtId="0" fontId="41" fillId="0" borderId="13" xfId="0" applyFont="1" applyBorder="1"/>
    <xf numFmtId="0" fontId="7" fillId="0" borderId="13" xfId="0" applyFont="1" applyBorder="1" applyAlignment="1">
      <alignment vertical="top"/>
    </xf>
    <xf numFmtId="0" fontId="0" fillId="0" borderId="13" xfId="0" applyBorder="1"/>
    <xf numFmtId="0" fontId="16" fillId="0" borderId="14" xfId="0" applyFont="1" applyBorder="1" applyAlignment="1">
      <alignment vertical="top"/>
    </xf>
    <xf numFmtId="0" fontId="7" fillId="0" borderId="0" xfId="0" applyFont="1" applyAlignment="1">
      <alignment vertical="top" wrapText="1"/>
    </xf>
    <xf numFmtId="0" fontId="43" fillId="0" borderId="0" xfId="0" applyFont="1" applyAlignment="1">
      <alignment vertical="top" wrapText="1"/>
    </xf>
    <xf numFmtId="0" fontId="7" fillId="9" borderId="0" xfId="0" applyFont="1" applyFill="1" applyAlignment="1">
      <alignment horizontal="right" vertical="top"/>
    </xf>
    <xf numFmtId="0" fontId="44" fillId="9" borderId="0" xfId="0" applyFont="1" applyFill="1" applyAlignment="1"/>
    <xf numFmtId="0" fontId="16" fillId="0" borderId="0" xfId="0" applyFont="1"/>
    <xf numFmtId="0" fontId="45" fillId="4" borderId="0" xfId="0" applyFont="1" applyFill="1" applyAlignment="1">
      <alignment horizontal="center"/>
    </xf>
    <xf numFmtId="0" fontId="42" fillId="0" borderId="0" xfId="2" applyFont="1" applyAlignment="1" applyProtection="1">
      <alignment horizontal="left" indent="1"/>
    </xf>
    <xf numFmtId="0" fontId="0" fillId="0" borderId="0" xfId="0" applyFont="1" applyAlignment="1">
      <alignment vertical="top" wrapText="1"/>
    </xf>
    <xf numFmtId="0" fontId="12" fillId="0" borderId="0" xfId="0" applyFont="1" applyAlignment="1" applyProtection="1">
      <alignment horizontal="right" vertical="center"/>
    </xf>
    <xf numFmtId="0" fontId="24" fillId="2" borderId="0" xfId="0" applyFont="1" applyFill="1" applyAlignment="1" applyProtection="1">
      <alignment horizontal="center" vertical="center"/>
      <protection locked="0"/>
    </xf>
    <xf numFmtId="0" fontId="34" fillId="0" borderId="0" xfId="2" applyAlignment="1" applyProtection="1">
      <alignment horizontal="left" vertical="top"/>
    </xf>
    <xf numFmtId="0" fontId="0" fillId="0" borderId="7" xfId="0" applyBorder="1" applyAlignment="1">
      <alignment shrinkToFit="1"/>
    </xf>
    <xf numFmtId="14" fontId="0" fillId="0" borderId="9" xfId="0" applyNumberFormat="1" applyBorder="1" applyAlignment="1">
      <alignment horizontal="left"/>
    </xf>
    <xf numFmtId="0" fontId="0" fillId="0" borderId="10" xfId="0" applyBorder="1" applyAlignment="1">
      <alignment horizontal="left"/>
    </xf>
    <xf numFmtId="0" fontId="0" fillId="0" borderId="11" xfId="0" applyBorder="1" applyAlignment="1">
      <alignment horizontal="left"/>
    </xf>
    <xf numFmtId="0" fontId="0" fillId="0" borderId="9" xfId="0" applyBorder="1" applyAlignment="1">
      <alignment horizontal="left"/>
    </xf>
  </cellXfs>
  <cellStyles count="6">
    <cellStyle name="60% - Accent1" xfId="4" builtinId="32"/>
    <cellStyle name="Comma" xfId="3" builtinId="3"/>
    <cellStyle name="Currency" xfId="1" builtinId="4"/>
    <cellStyle name="Hyperlink" xfId="2" builtinId="8" customBuiltin="1"/>
    <cellStyle name="Normal" xfId="0" builtinId="0" customBuiltin="1"/>
    <cellStyle name="Percent" xfId="5" builtinId="5"/>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5FF25F"/>
      <rgbColor rgb="000000FF"/>
      <rgbColor rgb="00FFFF00"/>
      <rgbColor rgb="00DE3018"/>
      <rgbColor rgb="0053D4C9"/>
      <rgbColor rgb="006B0C00"/>
      <rgbColor rgb="00006500"/>
      <rgbColor rgb="00182C63"/>
      <rgbColor rgb="00819C00"/>
      <rgbColor rgb="00C9B783"/>
      <rgbColor rgb="00007F74"/>
      <rgbColor rgb="00F0F0F0"/>
      <rgbColor rgb="00666666"/>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799FC4"/>
      <rgbColor rgb="00C1F1ED"/>
      <rgbColor rgb="00D6F4D9"/>
      <rgbColor rgb="00FFFFCC"/>
      <rgbColor rgb="00C9DAFB"/>
      <rgbColor rgb="00FAC8D7"/>
      <rgbColor rgb="00F3F0E4"/>
      <rgbColor rgb="00E4E8F3"/>
      <rgbColor rgb="001849B5"/>
      <rgbColor rgb="0036ACA2"/>
      <rgbColor rgb="00F0BA00"/>
      <rgbColor rgb="00BCC5E1"/>
      <rgbColor rgb="008394C9"/>
      <rgbColor rgb="003B4E87"/>
      <rgbColor rgb="0087743B"/>
      <rgbColor rgb="00C0C0C0"/>
      <rgbColor rgb="00003366"/>
      <rgbColor rgb="00109618"/>
      <rgbColor rgb="00085108"/>
      <rgbColor rgb="00635100"/>
      <rgbColor rgb="00273359"/>
      <rgbColor rgb="00E1D8BC"/>
      <rgbColor rgb="00594C27"/>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5</xdr:col>
      <xdr:colOff>0</xdr:colOff>
      <xdr:row>0</xdr:row>
      <xdr:rowOff>130493</xdr:rowOff>
    </xdr:from>
    <xdr:to>
      <xdr:col>5</xdr:col>
      <xdr:colOff>1409700</xdr:colOff>
      <xdr:row>1</xdr:row>
      <xdr:rowOff>152400</xdr:rowOff>
    </xdr:to>
    <xdr:pic>
      <xdr:nvPicPr>
        <xdr:cNvPr id="2" name="Pictur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6038850" y="130493"/>
          <a:ext cx="1409700" cy="317182"/>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10</xdr:col>
      <xdr:colOff>0</xdr:colOff>
      <xdr:row>0</xdr:row>
      <xdr:rowOff>68580</xdr:rowOff>
    </xdr:from>
    <xdr:to>
      <xdr:col>12</xdr:col>
      <xdr:colOff>182880</xdr:colOff>
      <xdr:row>1</xdr:row>
      <xdr:rowOff>121920</xdr:rowOff>
    </xdr:to>
    <xdr:pic>
      <xdr:nvPicPr>
        <xdr:cNvPr id="3" name="Picture 2"/>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8999220" y="68580"/>
          <a:ext cx="1524000" cy="34290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5</xdr:col>
      <xdr:colOff>22860</xdr:colOff>
      <xdr:row>0</xdr:row>
      <xdr:rowOff>0</xdr:rowOff>
    </xdr:from>
    <xdr:to>
      <xdr:col>5</xdr:col>
      <xdr:colOff>1451610</xdr:colOff>
      <xdr:row>1</xdr:row>
      <xdr:rowOff>24289</xdr:rowOff>
    </xdr:to>
    <xdr:pic>
      <xdr:nvPicPr>
        <xdr:cNvPr id="2" name="Pictur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7078980" y="0"/>
          <a:ext cx="1428750" cy="313849"/>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xdr:col>
      <xdr:colOff>4046220</xdr:colOff>
      <xdr:row>0</xdr:row>
      <xdr:rowOff>0</xdr:rowOff>
    </xdr:from>
    <xdr:to>
      <xdr:col>3</xdr:col>
      <xdr:colOff>922020</xdr:colOff>
      <xdr:row>0</xdr:row>
      <xdr:rowOff>342900</xdr:rowOff>
    </xdr:to>
    <xdr:pic>
      <xdr:nvPicPr>
        <xdr:cNvPr id="3" name="Picture 2"/>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732020" y="0"/>
          <a:ext cx="1524000" cy="342900"/>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xdr:col>
      <xdr:colOff>3550920</xdr:colOff>
      <xdr:row>0</xdr:row>
      <xdr:rowOff>30480</xdr:rowOff>
    </xdr:from>
    <xdr:to>
      <xdr:col>2</xdr:col>
      <xdr:colOff>7620</xdr:colOff>
      <xdr:row>0</xdr:row>
      <xdr:rowOff>373380</xdr:rowOff>
    </xdr:to>
    <xdr:pic>
      <xdr:nvPicPr>
        <xdr:cNvPr id="3" name="Picture 2"/>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3749040" y="30480"/>
          <a:ext cx="1524000" cy="342900"/>
        </a:xfrm>
        <a:prstGeom prst="rect">
          <a:avLst/>
        </a:prstGeom>
      </xdr:spPr>
    </xdr:pic>
    <xdr:clientData/>
  </xdr:twoCellAnchor>
</xdr:wsDr>
</file>

<file path=xl/theme/theme1.xml><?xml version="1.0" encoding="utf-8"?>
<a:theme xmlns:a="http://schemas.openxmlformats.org/drawingml/2006/main" name="Office Theme">
  <a:themeElements>
    <a:clrScheme name="V42-Blue2">
      <a:dk1>
        <a:sysClr val="windowText" lastClr="000000"/>
      </a:dk1>
      <a:lt1>
        <a:sysClr val="window" lastClr="FFFFFF"/>
      </a:lt1>
      <a:dk2>
        <a:srgbClr val="5E8BCE"/>
      </a:dk2>
      <a:lt2>
        <a:srgbClr val="EEECE2"/>
      </a:lt2>
      <a:accent1>
        <a:srgbClr val="3A5D9C"/>
      </a:accent1>
      <a:accent2>
        <a:srgbClr val="C04E4E"/>
      </a:accent2>
      <a:accent3>
        <a:srgbClr val="3D8A16"/>
      </a:accent3>
      <a:accent4>
        <a:srgbClr val="7860B4"/>
      </a:accent4>
      <a:accent5>
        <a:srgbClr val="E68422"/>
      </a:accent5>
      <a:accent6>
        <a:srgbClr val="846648"/>
      </a:accent6>
      <a:hlink>
        <a:srgbClr val="4C92AE"/>
      </a:hlink>
      <a:folHlink>
        <a:srgbClr val="969696"/>
      </a:folHlink>
    </a:clrScheme>
    <a:fontScheme name="Office Classic 2">
      <a:majorFont>
        <a:latin typeface="Arial"/>
        <a:ea typeface=""/>
        <a:cs typeface=""/>
        <a:font script="Jpan" typeface="ＭＳ Ｐゴシック"/>
        <a:font script="Hang" typeface="굴림"/>
        <a:font script="Hans" typeface="黑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ajorFont>
      <a:minorFont>
        <a:latin typeface="Arial"/>
        <a:ea typeface=""/>
        <a:cs typeface=""/>
        <a:font script="Jpan" typeface="ＭＳ Ｐゴシック"/>
        <a:font script="Hang" typeface="굴림"/>
        <a:font script="Hans" typeface="黑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hyperlink" Target="http://www.vertex42.com/ExcelTemplates/personal-financial-statement.html" TargetMode="External"/><Relationship Id="rId5" Type="http://schemas.openxmlformats.org/officeDocument/2006/relationships/comments" Target="../comments1.xml"/><Relationship Id="rId4" Type="http://schemas.openxmlformats.org/officeDocument/2006/relationships/vmlDrawing" Target="../drawings/vmlDrawing1.vm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3.bin"/><Relationship Id="rId1" Type="http://schemas.openxmlformats.org/officeDocument/2006/relationships/hyperlink" Target="http://www.vertex42.com/ExcelTemplates/personal-financial-statement.html" TargetMode="External"/><Relationship Id="rId5" Type="http://schemas.openxmlformats.org/officeDocument/2006/relationships/comments" Target="../comments2.xml"/><Relationship Id="rId4" Type="http://schemas.openxmlformats.org/officeDocument/2006/relationships/vmlDrawing" Target="../drawings/vmlDrawing2.vml"/></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4.bin"/><Relationship Id="rId1" Type="http://schemas.openxmlformats.org/officeDocument/2006/relationships/hyperlink" Target="http://www.vertex42.com/ExcelTemplates/personal-financial-statement.html" TargetMode="External"/><Relationship Id="rId5" Type="http://schemas.openxmlformats.org/officeDocument/2006/relationships/comments" Target="../comments3.xml"/><Relationship Id="rId4" Type="http://schemas.openxmlformats.org/officeDocument/2006/relationships/vmlDrawing" Target="../drawings/vmlDrawing3.vml"/></Relationships>
</file>

<file path=xl/worksheets/_rels/sheet5.xml.rels><?xml version="1.0" encoding="UTF-8" standalone="yes"?>
<Relationships xmlns="http://schemas.openxmlformats.org/package/2006/relationships"><Relationship Id="rId3" Type="http://schemas.openxmlformats.org/officeDocument/2006/relationships/hyperlink" Target="http://www.vertex42.com/ExcelArticles/how-to-budget.html" TargetMode="External"/><Relationship Id="rId2" Type="http://schemas.openxmlformats.org/officeDocument/2006/relationships/hyperlink" Target="http://www.vertex42.com/ExcelTips/workbook.html" TargetMode="External"/><Relationship Id="rId1" Type="http://schemas.openxmlformats.org/officeDocument/2006/relationships/hyperlink" Target="http://www.vertex42.com/ExcelTemplates/personal-financial-statement.html" TargetMode="External"/><Relationship Id="rId5" Type="http://schemas.openxmlformats.org/officeDocument/2006/relationships/drawing" Target="../drawings/drawing4.xml"/><Relationship Id="rId4" Type="http://schemas.openxmlformats.org/officeDocument/2006/relationships/hyperlink" Target="http://www.vertex42.com/ExcelArticles/how-to-make-a-budget.html" TargetMode="External"/></Relationships>
</file>

<file path=xl/worksheets/_rels/sheet6.xml.rels><?xml version="1.0" encoding="UTF-8" standalone="yes"?>
<Relationships xmlns="http://schemas.openxmlformats.org/package/2006/relationships"><Relationship Id="rId3" Type="http://schemas.openxmlformats.org/officeDocument/2006/relationships/drawing" Target="../drawings/drawing5.xml"/><Relationship Id="rId2" Type="http://schemas.openxmlformats.org/officeDocument/2006/relationships/hyperlink" Target="http://www.vertex42.com/ExcelTemplates/personal-financial-statement.html" TargetMode="External"/><Relationship Id="rId1" Type="http://schemas.openxmlformats.org/officeDocument/2006/relationships/hyperlink" Target="http://www.vertex42.com/licensing/EULA_privateuse.html"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8"/>
  <sheetViews>
    <sheetView showGridLines="0" tabSelected="1" workbookViewId="0">
      <selection activeCell="K18" sqref="K18"/>
    </sheetView>
  </sheetViews>
  <sheetFormatPr defaultRowHeight="14.25" x14ac:dyDescent="0.2"/>
  <cols>
    <col min="1" max="1" width="15.125" customWidth="1"/>
    <col min="2" max="2" width="10" customWidth="1"/>
    <col min="3" max="3" width="10.25" customWidth="1"/>
    <col min="4" max="4" width="10" customWidth="1"/>
    <col min="5" max="5" width="2" customWidth="1"/>
    <col min="6" max="6" width="15.125" customWidth="1"/>
    <col min="7" max="7" width="10" customWidth="1"/>
    <col min="9" max="9" width="10" customWidth="1"/>
    <col min="10" max="10" width="5.25" customWidth="1"/>
  </cols>
  <sheetData>
    <row r="1" spans="1:11" ht="23.25" x14ac:dyDescent="0.2">
      <c r="A1" s="34" t="s">
        <v>122</v>
      </c>
      <c r="F1" s="75" t="s">
        <v>156</v>
      </c>
      <c r="G1" s="79"/>
      <c r="H1" s="79"/>
      <c r="I1" s="79"/>
      <c r="K1" s="3"/>
    </row>
    <row r="2" spans="1:11" x14ac:dyDescent="0.2">
      <c r="K2" s="2"/>
    </row>
    <row r="3" spans="1:11" x14ac:dyDescent="0.2">
      <c r="F3" s="75" t="s">
        <v>157</v>
      </c>
      <c r="G3" s="79"/>
      <c r="H3" s="79"/>
      <c r="I3" s="79"/>
      <c r="K3" s="97"/>
    </row>
    <row r="4" spans="1:11" x14ac:dyDescent="0.2">
      <c r="K4" s="40"/>
    </row>
    <row r="5" spans="1:11" ht="18" x14ac:dyDescent="0.2">
      <c r="A5" s="33" t="s">
        <v>124</v>
      </c>
      <c r="B5" s="33"/>
      <c r="C5" s="33"/>
      <c r="D5" s="33"/>
      <c r="F5" s="33" t="s">
        <v>153</v>
      </c>
      <c r="G5" s="33"/>
      <c r="H5" s="33"/>
      <c r="I5" s="33"/>
    </row>
    <row r="6" spans="1:11" x14ac:dyDescent="0.2">
      <c r="A6" s="77"/>
      <c r="F6" s="77"/>
    </row>
    <row r="7" spans="1:11" x14ac:dyDescent="0.2">
      <c r="A7" s="77" t="s">
        <v>132</v>
      </c>
      <c r="B7" s="121"/>
      <c r="C7" s="119"/>
      <c r="D7" s="120"/>
      <c r="F7" s="77" t="s">
        <v>132</v>
      </c>
      <c r="G7" s="121"/>
      <c r="H7" s="119"/>
      <c r="I7" s="120"/>
    </row>
    <row r="8" spans="1:11" x14ac:dyDescent="0.2">
      <c r="A8" s="77" t="s">
        <v>147</v>
      </c>
      <c r="B8" s="121"/>
      <c r="C8" s="119"/>
      <c r="D8" s="120"/>
      <c r="F8" s="77" t="s">
        <v>147</v>
      </c>
      <c r="G8" s="121"/>
      <c r="H8" s="119"/>
      <c r="I8" s="120"/>
    </row>
    <row r="9" spans="1:11" x14ac:dyDescent="0.2">
      <c r="A9" s="77" t="s">
        <v>136</v>
      </c>
      <c r="B9" s="121"/>
      <c r="C9" s="119"/>
      <c r="D9" s="120"/>
      <c r="F9" s="77" t="s">
        <v>136</v>
      </c>
      <c r="G9" s="121"/>
      <c r="H9" s="119"/>
      <c r="I9" s="120"/>
    </row>
    <row r="10" spans="1:11" x14ac:dyDescent="0.2">
      <c r="A10" s="77"/>
      <c r="F10" s="77"/>
    </row>
    <row r="11" spans="1:11" x14ac:dyDescent="0.2">
      <c r="A11" s="78" t="s">
        <v>127</v>
      </c>
      <c r="B11" s="76"/>
      <c r="C11" s="76"/>
      <c r="D11" s="76"/>
      <c r="F11" s="78" t="s">
        <v>127</v>
      </c>
      <c r="G11" s="76"/>
      <c r="H11" s="76"/>
      <c r="I11" s="76"/>
    </row>
    <row r="12" spans="1:11" x14ac:dyDescent="0.2">
      <c r="A12" s="77" t="s">
        <v>125</v>
      </c>
      <c r="B12" s="121"/>
      <c r="C12" s="119"/>
      <c r="D12" s="120"/>
      <c r="F12" s="77" t="s">
        <v>125</v>
      </c>
      <c r="G12" s="121"/>
      <c r="H12" s="119"/>
      <c r="I12" s="120"/>
    </row>
    <row r="13" spans="1:11" x14ac:dyDescent="0.2">
      <c r="A13" s="77" t="s">
        <v>126</v>
      </c>
      <c r="B13" s="121"/>
      <c r="C13" s="119"/>
      <c r="D13" s="120"/>
      <c r="F13" s="77" t="s">
        <v>126</v>
      </c>
      <c r="G13" s="121"/>
      <c r="H13" s="119"/>
      <c r="I13" s="120"/>
    </row>
    <row r="14" spans="1:11" x14ac:dyDescent="0.2">
      <c r="A14" s="77" t="s">
        <v>128</v>
      </c>
      <c r="B14" s="121"/>
      <c r="C14" s="119"/>
      <c r="D14" s="120"/>
      <c r="F14" s="77" t="s">
        <v>128</v>
      </c>
      <c r="G14" s="121"/>
      <c r="H14" s="119"/>
      <c r="I14" s="120"/>
    </row>
    <row r="15" spans="1:11" x14ac:dyDescent="0.2">
      <c r="A15" s="77" t="s">
        <v>139</v>
      </c>
      <c r="B15" s="58"/>
      <c r="C15" s="77"/>
      <c r="D15" s="77"/>
      <c r="F15" s="77" t="s">
        <v>139</v>
      </c>
      <c r="G15" s="58"/>
      <c r="H15" s="77"/>
      <c r="I15" s="77"/>
    </row>
    <row r="16" spans="1:11" x14ac:dyDescent="0.2">
      <c r="A16" s="77" t="s">
        <v>129</v>
      </c>
      <c r="B16" s="58"/>
      <c r="C16" s="77" t="s">
        <v>130</v>
      </c>
      <c r="D16" s="58"/>
      <c r="F16" s="77" t="s">
        <v>129</v>
      </c>
      <c r="G16" s="58"/>
      <c r="H16" s="77" t="s">
        <v>130</v>
      </c>
      <c r="I16" s="58"/>
    </row>
    <row r="17" spans="1:9" x14ac:dyDescent="0.2">
      <c r="A17" s="78" t="s">
        <v>154</v>
      </c>
      <c r="B17" s="76"/>
      <c r="C17" s="76"/>
      <c r="D17" s="76"/>
      <c r="F17" s="78" t="s">
        <v>154</v>
      </c>
      <c r="G17" s="76"/>
      <c r="H17" s="76"/>
      <c r="I17" s="76"/>
    </row>
    <row r="18" spans="1:9" x14ac:dyDescent="0.2">
      <c r="A18" s="77" t="s">
        <v>125</v>
      </c>
      <c r="B18" s="121"/>
      <c r="C18" s="119"/>
      <c r="D18" s="120"/>
      <c r="F18" s="77" t="s">
        <v>125</v>
      </c>
      <c r="G18" s="121"/>
      <c r="H18" s="119"/>
      <c r="I18" s="120"/>
    </row>
    <row r="19" spans="1:9" x14ac:dyDescent="0.2">
      <c r="A19" s="77" t="s">
        <v>126</v>
      </c>
      <c r="B19" s="121"/>
      <c r="C19" s="119"/>
      <c r="D19" s="120"/>
      <c r="F19" s="77" t="s">
        <v>126</v>
      </c>
      <c r="G19" s="121"/>
      <c r="H19" s="119"/>
      <c r="I19" s="120"/>
    </row>
    <row r="20" spans="1:9" x14ac:dyDescent="0.2">
      <c r="A20" s="77" t="s">
        <v>128</v>
      </c>
      <c r="B20" s="121"/>
      <c r="C20" s="119"/>
      <c r="D20" s="120"/>
      <c r="F20" s="77" t="s">
        <v>128</v>
      </c>
      <c r="G20" s="121"/>
      <c r="H20" s="119"/>
      <c r="I20" s="120"/>
    </row>
    <row r="21" spans="1:9" x14ac:dyDescent="0.2">
      <c r="A21" s="77" t="s">
        <v>139</v>
      </c>
      <c r="B21" s="58"/>
      <c r="C21" s="77"/>
      <c r="D21" s="77"/>
      <c r="F21" s="77" t="s">
        <v>139</v>
      </c>
      <c r="G21" s="58"/>
      <c r="H21" s="77"/>
      <c r="I21" s="77"/>
    </row>
    <row r="22" spans="1:9" x14ac:dyDescent="0.2">
      <c r="A22" s="77" t="s">
        <v>131</v>
      </c>
      <c r="B22" s="58"/>
      <c r="C22" s="75"/>
      <c r="F22" s="77" t="s">
        <v>131</v>
      </c>
      <c r="G22" s="58"/>
      <c r="H22" s="75"/>
    </row>
    <row r="23" spans="1:9" x14ac:dyDescent="0.2">
      <c r="A23" s="13"/>
      <c r="F23" s="13"/>
    </row>
    <row r="24" spans="1:9" x14ac:dyDescent="0.2">
      <c r="A24" s="78" t="s">
        <v>135</v>
      </c>
      <c r="B24" s="76"/>
      <c r="C24" s="76"/>
      <c r="D24" s="76"/>
      <c r="F24" s="78" t="s">
        <v>135</v>
      </c>
      <c r="G24" s="76"/>
      <c r="H24" s="76"/>
      <c r="I24" s="76"/>
    </row>
    <row r="25" spans="1:9" x14ac:dyDescent="0.2">
      <c r="A25" s="77" t="s">
        <v>133</v>
      </c>
      <c r="B25" s="121"/>
      <c r="C25" s="119"/>
      <c r="D25" s="120"/>
      <c r="F25" s="77" t="s">
        <v>133</v>
      </c>
      <c r="G25" s="121"/>
      <c r="H25" s="119"/>
      <c r="I25" s="120"/>
    </row>
    <row r="26" spans="1:9" x14ac:dyDescent="0.2">
      <c r="A26" s="77" t="s">
        <v>134</v>
      </c>
      <c r="B26" s="118"/>
      <c r="C26" s="119"/>
      <c r="D26" s="120"/>
      <c r="F26" s="77" t="s">
        <v>134</v>
      </c>
      <c r="G26" s="118"/>
      <c r="H26" s="119"/>
      <c r="I26" s="120"/>
    </row>
    <row r="27" spans="1:9" x14ac:dyDescent="0.2">
      <c r="A27" s="77" t="s">
        <v>144</v>
      </c>
      <c r="B27" s="85"/>
      <c r="C27" t="s">
        <v>145</v>
      </c>
      <c r="F27" s="77" t="s">
        <v>144</v>
      </c>
      <c r="G27" s="85"/>
      <c r="H27" t="s">
        <v>145</v>
      </c>
    </row>
    <row r="28" spans="1:9" x14ac:dyDescent="0.2">
      <c r="A28" s="77" t="s">
        <v>143</v>
      </c>
      <c r="B28" s="85"/>
      <c r="F28" s="77" t="s">
        <v>143</v>
      </c>
      <c r="G28" s="58"/>
    </row>
    <row r="29" spans="1:9" x14ac:dyDescent="0.2">
      <c r="A29" s="13"/>
      <c r="F29" s="13"/>
    </row>
    <row r="30" spans="1:9" x14ac:dyDescent="0.2">
      <c r="A30" s="78" t="s">
        <v>137</v>
      </c>
      <c r="B30" s="76"/>
      <c r="C30" s="76"/>
      <c r="D30" s="76"/>
      <c r="F30" s="78" t="s">
        <v>137</v>
      </c>
      <c r="G30" s="76"/>
      <c r="H30" s="76"/>
      <c r="I30" s="76"/>
    </row>
    <row r="31" spans="1:9" x14ac:dyDescent="0.2">
      <c r="A31" s="77" t="s">
        <v>146</v>
      </c>
      <c r="B31" s="118"/>
      <c r="C31" s="119"/>
      <c r="D31" s="120"/>
      <c r="F31" s="77" t="s">
        <v>146</v>
      </c>
      <c r="G31" s="118"/>
      <c r="H31" s="119"/>
      <c r="I31" s="120"/>
    </row>
    <row r="32" spans="1:9" x14ac:dyDescent="0.2">
      <c r="A32" s="77" t="s">
        <v>141</v>
      </c>
      <c r="B32" s="118"/>
      <c r="C32" s="119"/>
      <c r="D32" s="120"/>
      <c r="F32" s="77" t="s">
        <v>141</v>
      </c>
      <c r="G32" s="118"/>
      <c r="H32" s="119"/>
      <c r="I32" s="120"/>
    </row>
    <row r="33" spans="1:9" x14ac:dyDescent="0.2">
      <c r="A33" s="77" t="s">
        <v>138</v>
      </c>
      <c r="B33" s="118"/>
      <c r="C33" s="119"/>
      <c r="D33" s="120"/>
      <c r="F33" s="77" t="s">
        <v>138</v>
      </c>
      <c r="G33" s="118"/>
      <c r="H33" s="119"/>
      <c r="I33" s="120"/>
    </row>
    <row r="34" spans="1:9" x14ac:dyDescent="0.2">
      <c r="A34" s="77" t="s">
        <v>139</v>
      </c>
      <c r="B34" s="85"/>
      <c r="F34" s="77" t="s">
        <v>139</v>
      </c>
      <c r="G34" s="58"/>
    </row>
    <row r="35" spans="1:9" x14ac:dyDescent="0.2">
      <c r="A35" s="13"/>
      <c r="F35" s="13"/>
    </row>
    <row r="36" spans="1:9" x14ac:dyDescent="0.2">
      <c r="A36" s="77" t="s">
        <v>140</v>
      </c>
      <c r="B36" s="118"/>
      <c r="C36" s="119"/>
      <c r="D36" s="120"/>
      <c r="F36" s="77" t="s">
        <v>140</v>
      </c>
      <c r="G36" s="118"/>
      <c r="H36" s="119"/>
      <c r="I36" s="120"/>
    </row>
    <row r="37" spans="1:9" x14ac:dyDescent="0.2">
      <c r="A37" s="77" t="s">
        <v>141</v>
      </c>
      <c r="B37" s="118"/>
      <c r="C37" s="119"/>
      <c r="D37" s="120"/>
      <c r="F37" s="77" t="s">
        <v>141</v>
      </c>
      <c r="G37" s="118"/>
      <c r="H37" s="119"/>
      <c r="I37" s="120"/>
    </row>
    <row r="38" spans="1:9" x14ac:dyDescent="0.2">
      <c r="A38" s="77" t="s">
        <v>138</v>
      </c>
      <c r="B38" s="118"/>
      <c r="C38" s="119"/>
      <c r="D38" s="120"/>
      <c r="F38" s="77" t="s">
        <v>138</v>
      </c>
      <c r="G38" s="118"/>
      <c r="H38" s="119"/>
      <c r="I38" s="120"/>
    </row>
    <row r="39" spans="1:9" x14ac:dyDescent="0.2">
      <c r="A39" s="77" t="s">
        <v>142</v>
      </c>
      <c r="B39" s="58"/>
      <c r="F39" s="77" t="s">
        <v>142</v>
      </c>
      <c r="G39" s="58"/>
    </row>
    <row r="41" spans="1:9" x14ac:dyDescent="0.2">
      <c r="A41" s="80"/>
    </row>
    <row r="42" spans="1:9" x14ac:dyDescent="0.2">
      <c r="A42" s="78" t="s">
        <v>152</v>
      </c>
      <c r="B42" s="76"/>
      <c r="C42" s="76"/>
      <c r="D42" s="76"/>
      <c r="E42" s="76"/>
      <c r="F42" s="76"/>
      <c r="G42" s="76"/>
      <c r="H42" s="76"/>
      <c r="I42" s="76"/>
    </row>
    <row r="43" spans="1:9" x14ac:dyDescent="0.2">
      <c r="A43" s="80"/>
    </row>
    <row r="44" spans="1:9" x14ac:dyDescent="0.2">
      <c r="A44" s="81" t="s">
        <v>236</v>
      </c>
    </row>
    <row r="45" spans="1:9" x14ac:dyDescent="0.2">
      <c r="A45" s="80"/>
    </row>
    <row r="46" spans="1:9" x14ac:dyDescent="0.2">
      <c r="A46" s="80"/>
    </row>
    <row r="47" spans="1:9" x14ac:dyDescent="0.2">
      <c r="A47" s="82" t="s">
        <v>148</v>
      </c>
      <c r="B47" s="79"/>
      <c r="C47" s="79"/>
      <c r="D47" s="79"/>
      <c r="F47" s="82" t="s">
        <v>148</v>
      </c>
      <c r="G47" s="79"/>
      <c r="H47" s="79"/>
      <c r="I47" s="79"/>
    </row>
    <row r="48" spans="1:9" x14ac:dyDescent="0.2">
      <c r="A48" t="s">
        <v>149</v>
      </c>
      <c r="D48" t="s">
        <v>150</v>
      </c>
      <c r="F48" t="s">
        <v>151</v>
      </c>
      <c r="I48" t="s">
        <v>150</v>
      </c>
    </row>
  </sheetData>
  <mergeCells count="34">
    <mergeCell ref="G38:I38"/>
    <mergeCell ref="G14:I14"/>
    <mergeCell ref="G18:I18"/>
    <mergeCell ref="G19:I19"/>
    <mergeCell ref="G20:I20"/>
    <mergeCell ref="G25:I25"/>
    <mergeCell ref="G26:I26"/>
    <mergeCell ref="G31:I31"/>
    <mergeCell ref="G32:I32"/>
    <mergeCell ref="G33:I33"/>
    <mergeCell ref="G36:I36"/>
    <mergeCell ref="G37:I37"/>
    <mergeCell ref="B32:D32"/>
    <mergeCell ref="B36:D36"/>
    <mergeCell ref="B37:D37"/>
    <mergeCell ref="B33:D33"/>
    <mergeCell ref="B38:D38"/>
    <mergeCell ref="G7:I7"/>
    <mergeCell ref="G8:I8"/>
    <mergeCell ref="G9:I9"/>
    <mergeCell ref="G12:I12"/>
    <mergeCell ref="G13:I13"/>
    <mergeCell ref="B31:D31"/>
    <mergeCell ref="B7:D7"/>
    <mergeCell ref="B8:D8"/>
    <mergeCell ref="B9:D9"/>
    <mergeCell ref="B12:D12"/>
    <mergeCell ref="B13:D13"/>
    <mergeCell ref="B14:D14"/>
    <mergeCell ref="B18:D18"/>
    <mergeCell ref="B19:D19"/>
    <mergeCell ref="B20:D20"/>
    <mergeCell ref="B25:D25"/>
    <mergeCell ref="B26:D26"/>
  </mergeCells>
  <dataValidations count="3">
    <dataValidation type="list" allowBlank="1" showInputMessage="1" showErrorMessage="1" sqref="B28 G28">
      <formula1>"Married,Unmarried,Separated,Single"</formula1>
    </dataValidation>
    <dataValidation type="list" allowBlank="1" showInputMessage="1" showErrorMessage="1" sqref="B22 G22">
      <formula1>"Owned,Rented"</formula1>
    </dataValidation>
    <dataValidation type="list" allowBlank="1" showInputMessage="1" showErrorMessage="1" sqref="B16 G16">
      <formula1>"Own,Rent"</formula1>
    </dataValidation>
  </dataValidations>
  <pageMargins left="0.35" right="0.35" top="0.5" bottom="0.5" header="0.25" footer="0.25"/>
  <pageSetup orientation="portrait" r:id="rId1"/>
  <headerFooter>
    <oddHeader>&amp;C&amp;"Arial,Bold"CONFIDENTIAL</oddHeader>
    <oddFooter>&amp;L&amp;8&amp;K01+049© 2015 Vertex42 LLC&amp;R&amp;8&amp;K01+049Personal Financial Statement Template by Vertex42.com</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pageSetUpPr fitToPage="1"/>
  </sheetPr>
  <dimension ref="A1:F57"/>
  <sheetViews>
    <sheetView showGridLines="0" zoomScaleNormal="100" workbookViewId="0">
      <selection activeCell="A2" sqref="A2"/>
    </sheetView>
  </sheetViews>
  <sheetFormatPr defaultColWidth="9" defaultRowHeight="12.75" x14ac:dyDescent="0.2"/>
  <cols>
    <col min="1" max="1" width="11.625" style="32" customWidth="1"/>
    <col min="2" max="2" width="39.625" style="32" customWidth="1"/>
    <col min="3" max="3" width="11" style="32" customWidth="1"/>
    <col min="4" max="4" width="15.875" style="32" customWidth="1"/>
    <col min="5" max="5" width="4.5" style="1" customWidth="1"/>
    <col min="6" max="6" width="21" style="1" customWidth="1"/>
    <col min="7" max="16384" width="9" style="1"/>
  </cols>
  <sheetData>
    <row r="1" spans="1:6" s="3" customFormat="1" ht="23.25" x14ac:dyDescent="0.2">
      <c r="A1" s="34" t="s">
        <v>205</v>
      </c>
      <c r="B1" s="15"/>
      <c r="C1" s="17" t="s">
        <v>7</v>
      </c>
      <c r="D1" s="74">
        <v>42201</v>
      </c>
    </row>
    <row r="2" spans="1:6" s="2" customFormat="1" ht="15" x14ac:dyDescent="0.2">
      <c r="A2" s="17"/>
      <c r="B2" s="16"/>
      <c r="D2" s="16"/>
    </row>
    <row r="3" spans="1:6" s="2" customFormat="1" ht="18" x14ac:dyDescent="0.2">
      <c r="A3" s="33" t="s">
        <v>0</v>
      </c>
      <c r="B3" s="18"/>
      <c r="C3" s="19"/>
      <c r="D3" s="18"/>
      <c r="F3" s="38" t="s">
        <v>122</v>
      </c>
    </row>
    <row r="4" spans="1:6" s="2" customFormat="1" ht="14.25" x14ac:dyDescent="0.2">
      <c r="A4" s="20" t="s">
        <v>1</v>
      </c>
      <c r="B4" s="20"/>
      <c r="C4" s="21"/>
      <c r="D4" s="21"/>
      <c r="F4" s="40" t="s">
        <v>123</v>
      </c>
    </row>
    <row r="5" spans="1:6" s="2" customFormat="1" ht="14.25" x14ac:dyDescent="0.2">
      <c r="A5" s="60"/>
      <c r="B5" s="22" t="s">
        <v>213</v>
      </c>
      <c r="C5" s="92" t="s">
        <v>62</v>
      </c>
      <c r="D5" s="61">
        <f>SUMIF(Details!C5:C11,"Checking",Details!D5:D11)</f>
        <v>5000</v>
      </c>
    </row>
    <row r="6" spans="1:6" s="2" customFormat="1" ht="14.25" x14ac:dyDescent="0.2">
      <c r="A6" s="60"/>
      <c r="B6" s="22" t="s">
        <v>214</v>
      </c>
      <c r="C6" s="92" t="s">
        <v>62</v>
      </c>
      <c r="D6" s="61">
        <f>SUMIF(Details!C5:C11,"Savings",Details!D5:D11)</f>
        <v>0</v>
      </c>
    </row>
    <row r="7" spans="1:6" s="2" customFormat="1" ht="14.25" x14ac:dyDescent="0.2">
      <c r="A7" s="60"/>
      <c r="B7" s="22" t="s">
        <v>20</v>
      </c>
      <c r="C7" s="92" t="s">
        <v>62</v>
      </c>
      <c r="D7" s="61">
        <f>SUMIF(Details!C5:C11,"CD",Details!D5:D11)</f>
        <v>0</v>
      </c>
    </row>
    <row r="8" spans="1:6" s="2" customFormat="1" ht="14.25" x14ac:dyDescent="0.2">
      <c r="A8" s="22"/>
      <c r="B8" s="22" t="s">
        <v>215</v>
      </c>
      <c r="C8" s="22"/>
      <c r="D8" s="23"/>
      <c r="F8" s="3"/>
    </row>
    <row r="9" spans="1:6" s="2" customFormat="1" ht="14.25" x14ac:dyDescent="0.2">
      <c r="A9" s="22"/>
      <c r="B9" s="16"/>
      <c r="C9" s="24" t="s">
        <v>14</v>
      </c>
      <c r="D9" s="73">
        <f>SUM(D4:D8)</f>
        <v>5000</v>
      </c>
    </row>
    <row r="10" spans="1:6" s="2" customFormat="1" ht="14.25" x14ac:dyDescent="0.2">
      <c r="A10" s="20" t="s">
        <v>9</v>
      </c>
      <c r="B10" s="20"/>
      <c r="C10" s="21"/>
      <c r="D10" s="21"/>
    </row>
    <row r="11" spans="1:6" s="2" customFormat="1" ht="14.25" x14ac:dyDescent="0.2">
      <c r="A11" s="22"/>
      <c r="B11" s="22" t="s">
        <v>5</v>
      </c>
      <c r="C11" s="92" t="s">
        <v>85</v>
      </c>
      <c r="D11" s="61">
        <f>Details!F19</f>
        <v>0</v>
      </c>
    </row>
    <row r="12" spans="1:6" s="2" customFormat="1" ht="14.25" x14ac:dyDescent="0.2">
      <c r="A12" s="22"/>
      <c r="B12" s="22" t="s">
        <v>86</v>
      </c>
      <c r="C12" s="92" t="s">
        <v>88</v>
      </c>
      <c r="D12" s="61">
        <f>Details!D27</f>
        <v>0</v>
      </c>
    </row>
    <row r="13" spans="1:6" s="2" customFormat="1" ht="14.25" x14ac:dyDescent="0.2">
      <c r="A13" s="22"/>
      <c r="B13" s="22" t="s">
        <v>6</v>
      </c>
      <c r="C13" s="92" t="s">
        <v>94</v>
      </c>
      <c r="D13" s="61">
        <f>Details!F36</f>
        <v>0</v>
      </c>
    </row>
    <row r="14" spans="1:6" s="2" customFormat="1" ht="14.25" x14ac:dyDescent="0.2">
      <c r="A14" s="22"/>
      <c r="B14" s="22" t="s">
        <v>180</v>
      </c>
      <c r="C14" s="92" t="s">
        <v>179</v>
      </c>
      <c r="D14" s="61">
        <f>Details!I51</f>
        <v>0</v>
      </c>
    </row>
    <row r="15" spans="1:6" s="2" customFormat="1" ht="14.25" x14ac:dyDescent="0.2">
      <c r="A15" s="22"/>
      <c r="B15" s="22" t="s">
        <v>81</v>
      </c>
      <c r="C15" s="22"/>
      <c r="D15" s="23"/>
    </row>
    <row r="16" spans="1:6" s="2" customFormat="1" ht="14.25" x14ac:dyDescent="0.2">
      <c r="A16" s="22"/>
      <c r="B16" s="22" t="s">
        <v>212</v>
      </c>
      <c r="C16" s="22"/>
      <c r="D16" s="23"/>
    </row>
    <row r="17" spans="1:4" s="2" customFormat="1" ht="14.25" x14ac:dyDescent="0.2">
      <c r="A17" s="22"/>
      <c r="B17" s="16"/>
      <c r="C17" s="24" t="s">
        <v>15</v>
      </c>
      <c r="D17" s="73">
        <f>SUM(D10:D16)</f>
        <v>0</v>
      </c>
    </row>
    <row r="18" spans="1:4" s="2" customFormat="1" ht="14.25" x14ac:dyDescent="0.2">
      <c r="A18" s="20" t="s">
        <v>174</v>
      </c>
      <c r="B18" s="20"/>
      <c r="C18" s="21"/>
      <c r="D18" s="21"/>
    </row>
    <row r="19" spans="1:4" s="2" customFormat="1" ht="14.25" x14ac:dyDescent="0.2">
      <c r="A19" s="22"/>
      <c r="B19" s="22" t="s">
        <v>175</v>
      </c>
      <c r="C19" s="92" t="s">
        <v>178</v>
      </c>
      <c r="D19" s="61">
        <f>Details!I40</f>
        <v>200000</v>
      </c>
    </row>
    <row r="20" spans="1:4" s="2" customFormat="1" ht="14.25" x14ac:dyDescent="0.2">
      <c r="A20" s="22"/>
      <c r="B20" s="22" t="s">
        <v>95</v>
      </c>
      <c r="C20" s="92" t="s">
        <v>104</v>
      </c>
      <c r="D20" s="23"/>
    </row>
    <row r="21" spans="1:4" s="2" customFormat="1" ht="14.25" x14ac:dyDescent="0.2">
      <c r="A21" s="22"/>
      <c r="B21" s="22" t="s">
        <v>3</v>
      </c>
      <c r="C21" s="92" t="s">
        <v>104</v>
      </c>
      <c r="D21" s="23"/>
    </row>
    <row r="22" spans="1:4" s="2" customFormat="1" ht="14.25" x14ac:dyDescent="0.2">
      <c r="A22" s="22"/>
      <c r="B22" s="22" t="s">
        <v>13</v>
      </c>
      <c r="C22" s="92" t="s">
        <v>104</v>
      </c>
      <c r="D22" s="23"/>
    </row>
    <row r="23" spans="1:4" s="2" customFormat="1" ht="14.25" x14ac:dyDescent="0.2">
      <c r="A23" s="22"/>
      <c r="B23" s="22" t="s">
        <v>21</v>
      </c>
      <c r="C23" s="92" t="s">
        <v>104</v>
      </c>
      <c r="D23" s="23"/>
    </row>
    <row r="24" spans="1:4" s="2" customFormat="1" ht="14.25" x14ac:dyDescent="0.2">
      <c r="A24" s="22"/>
      <c r="B24" s="16"/>
      <c r="C24" s="25" t="s">
        <v>16</v>
      </c>
      <c r="D24" s="73">
        <f>SUM(D18:D23)</f>
        <v>200000</v>
      </c>
    </row>
    <row r="25" spans="1:4" s="2" customFormat="1" ht="14.25" x14ac:dyDescent="0.2">
      <c r="A25" s="20" t="s">
        <v>10</v>
      </c>
      <c r="B25" s="20"/>
      <c r="C25" s="21"/>
      <c r="D25" s="21"/>
    </row>
    <row r="26" spans="1:4" s="2" customFormat="1" ht="14.25" x14ac:dyDescent="0.2">
      <c r="A26" s="22"/>
      <c r="B26" s="22" t="s">
        <v>216</v>
      </c>
      <c r="C26" s="92" t="s">
        <v>97</v>
      </c>
      <c r="D26" s="61">
        <f>Details!D60</f>
        <v>20000</v>
      </c>
    </row>
    <row r="27" spans="1:4" s="2" customFormat="1" ht="14.25" x14ac:dyDescent="0.2">
      <c r="A27" s="22"/>
      <c r="B27" s="22" t="s">
        <v>84</v>
      </c>
      <c r="C27" s="92" t="s">
        <v>98</v>
      </c>
      <c r="D27" s="61">
        <f>Details!D68</f>
        <v>0</v>
      </c>
    </row>
    <row r="28" spans="1:4" s="2" customFormat="1" ht="14.25" x14ac:dyDescent="0.2">
      <c r="A28" s="22"/>
      <c r="B28" s="22" t="s">
        <v>11</v>
      </c>
      <c r="C28" s="22"/>
      <c r="D28" s="23">
        <v>0</v>
      </c>
    </row>
    <row r="29" spans="1:4" s="2" customFormat="1" ht="14.25" x14ac:dyDescent="0.2">
      <c r="A29" s="22"/>
      <c r="B29" s="22" t="s">
        <v>210</v>
      </c>
      <c r="C29" s="22"/>
      <c r="D29" s="23">
        <v>0</v>
      </c>
    </row>
    <row r="30" spans="1:4" s="2" customFormat="1" ht="14.25" x14ac:dyDescent="0.2">
      <c r="A30" s="22"/>
      <c r="B30" s="16"/>
      <c r="C30" s="25" t="s">
        <v>17</v>
      </c>
      <c r="D30" s="73">
        <f>SUM(D25:D29)</f>
        <v>20000</v>
      </c>
    </row>
    <row r="31" spans="1:4" s="2" customFormat="1" ht="14.25" x14ac:dyDescent="0.2">
      <c r="A31" s="20" t="s">
        <v>101</v>
      </c>
      <c r="B31" s="22"/>
    </row>
    <row r="32" spans="1:4" s="2" customFormat="1" ht="14.25" x14ac:dyDescent="0.2">
      <c r="A32" s="16"/>
      <c r="B32" s="22" t="s">
        <v>101</v>
      </c>
      <c r="C32" s="92" t="s">
        <v>100</v>
      </c>
      <c r="D32" s="61">
        <f>Details!H76</f>
        <v>0</v>
      </c>
    </row>
    <row r="33" spans="1:4" s="2" customFormat="1" ht="14.25" x14ac:dyDescent="0.2">
      <c r="A33" s="16"/>
      <c r="B33" s="22" t="s">
        <v>211</v>
      </c>
      <c r="C33" s="22"/>
      <c r="D33" s="23">
        <v>0</v>
      </c>
    </row>
    <row r="34" spans="1:4" s="2" customFormat="1" ht="14.25" x14ac:dyDescent="0.2">
      <c r="A34" s="22"/>
      <c r="B34" s="16"/>
      <c r="C34" s="25" t="s">
        <v>102</v>
      </c>
      <c r="D34" s="73">
        <f>SUM(D31:D33)</f>
        <v>0</v>
      </c>
    </row>
    <row r="35" spans="1:4" s="2" customFormat="1" x14ac:dyDescent="0.2">
      <c r="A35" s="16"/>
      <c r="B35" s="16"/>
      <c r="C35" s="16"/>
      <c r="D35" s="16"/>
    </row>
    <row r="36" spans="1:4" s="2" customFormat="1" ht="15.75" x14ac:dyDescent="0.2">
      <c r="A36" s="26" t="s">
        <v>2</v>
      </c>
      <c r="B36" s="26"/>
      <c r="C36" s="27"/>
      <c r="D36" s="28">
        <f>D34+D30+D24+D17+D9</f>
        <v>225000</v>
      </c>
    </row>
    <row r="37" spans="1:4" s="2" customFormat="1" x14ac:dyDescent="0.2">
      <c r="A37" s="16"/>
      <c r="B37" s="16"/>
      <c r="C37" s="16"/>
      <c r="D37" s="16"/>
    </row>
    <row r="38" spans="1:4" s="2" customFormat="1" ht="18" x14ac:dyDescent="0.2">
      <c r="A38" s="33" t="s">
        <v>4</v>
      </c>
      <c r="B38" s="18"/>
      <c r="C38" s="19"/>
      <c r="D38" s="18"/>
    </row>
    <row r="39" spans="1:4" s="2" customFormat="1" ht="14.25" x14ac:dyDescent="0.2">
      <c r="A39" s="22"/>
      <c r="B39" s="22" t="s">
        <v>199</v>
      </c>
      <c r="C39" s="92" t="s">
        <v>178</v>
      </c>
      <c r="D39" s="61">
        <f>Details!H43+Details!H51</f>
        <v>0</v>
      </c>
    </row>
    <row r="40" spans="1:4" s="2" customFormat="1" ht="14.25" x14ac:dyDescent="0.2">
      <c r="A40" s="22"/>
      <c r="B40" s="22" t="s">
        <v>200</v>
      </c>
      <c r="C40" s="92" t="s">
        <v>179</v>
      </c>
      <c r="D40" s="61">
        <f>Details!H44+Details!H52</f>
        <v>0</v>
      </c>
    </row>
    <row r="41" spans="1:4" s="2" customFormat="1" ht="14.25" x14ac:dyDescent="0.2">
      <c r="A41" s="22"/>
      <c r="B41" s="22" t="s">
        <v>106</v>
      </c>
      <c r="C41" s="92" t="s">
        <v>107</v>
      </c>
      <c r="D41" s="61">
        <f>Details!F93</f>
        <v>1000</v>
      </c>
    </row>
    <row r="42" spans="1:4" s="2" customFormat="1" ht="14.25" x14ac:dyDescent="0.2">
      <c r="A42" s="22"/>
      <c r="B42" s="22" t="s">
        <v>19</v>
      </c>
      <c r="C42" s="22"/>
      <c r="D42" s="23">
        <v>0</v>
      </c>
    </row>
    <row r="43" spans="1:4" s="2" customFormat="1" ht="14.25" x14ac:dyDescent="0.2">
      <c r="A43" s="22"/>
      <c r="B43" s="22" t="s">
        <v>18</v>
      </c>
      <c r="C43" s="22"/>
      <c r="D43" s="23">
        <v>0</v>
      </c>
    </row>
    <row r="44" spans="1:4" s="2" customFormat="1" ht="14.25" x14ac:dyDescent="0.2">
      <c r="A44" s="22"/>
      <c r="B44" s="22" t="s">
        <v>113</v>
      </c>
      <c r="C44" s="92" t="s">
        <v>114</v>
      </c>
      <c r="D44" s="61">
        <f>Details!F95</f>
        <v>0</v>
      </c>
    </row>
    <row r="45" spans="1:4" s="2" customFormat="1" ht="14.25" x14ac:dyDescent="0.2">
      <c r="A45" s="22"/>
      <c r="B45" s="22" t="s">
        <v>109</v>
      </c>
      <c r="C45" s="92" t="s">
        <v>85</v>
      </c>
      <c r="D45" s="61">
        <f>Details!G19</f>
        <v>0</v>
      </c>
    </row>
    <row r="46" spans="1:4" s="2" customFormat="1" ht="14.25" x14ac:dyDescent="0.2">
      <c r="A46" s="22"/>
      <c r="B46" s="22" t="s">
        <v>108</v>
      </c>
      <c r="C46" s="92" t="s">
        <v>98</v>
      </c>
      <c r="D46" s="61">
        <f>Details!F68</f>
        <v>0</v>
      </c>
    </row>
    <row r="47" spans="1:4" s="2" customFormat="1" ht="14.25" x14ac:dyDescent="0.2">
      <c r="A47" s="22"/>
      <c r="B47" s="22" t="s">
        <v>110</v>
      </c>
      <c r="C47" s="92" t="s">
        <v>97</v>
      </c>
      <c r="D47" s="61">
        <f>Details!E60</f>
        <v>0</v>
      </c>
    </row>
    <row r="48" spans="1:4" s="2" customFormat="1" ht="14.25" x14ac:dyDescent="0.2">
      <c r="A48" s="22"/>
      <c r="B48" s="22" t="s">
        <v>119</v>
      </c>
      <c r="C48" s="22"/>
      <c r="D48" s="23">
        <v>0</v>
      </c>
    </row>
    <row r="49" spans="1:5" s="2" customFormat="1" ht="14.25" x14ac:dyDescent="0.2">
      <c r="A49" s="22"/>
      <c r="B49" s="22" t="s">
        <v>112</v>
      </c>
      <c r="C49" s="92" t="s">
        <v>118</v>
      </c>
      <c r="D49" s="61">
        <f>Details!D113</f>
        <v>0</v>
      </c>
    </row>
    <row r="50" spans="1:5" s="2" customFormat="1" ht="15.75" x14ac:dyDescent="0.2">
      <c r="A50" s="26" t="s">
        <v>8</v>
      </c>
      <c r="B50" s="26"/>
      <c r="C50" s="27"/>
      <c r="D50" s="28">
        <f>SUM(D38:D49)</f>
        <v>1000</v>
      </c>
    </row>
    <row r="51" spans="1:5" s="2" customFormat="1" x14ac:dyDescent="0.2">
      <c r="A51" s="16"/>
      <c r="B51" s="16"/>
      <c r="C51" s="16"/>
      <c r="D51" s="16"/>
    </row>
    <row r="52" spans="1:5" s="2" customFormat="1" ht="16.5" thickBot="1" x14ac:dyDescent="0.25">
      <c r="A52" s="29" t="s">
        <v>217</v>
      </c>
      <c r="B52" s="29"/>
      <c r="C52" s="30"/>
      <c r="D52" s="31">
        <f>D36-D50</f>
        <v>224000</v>
      </c>
    </row>
    <row r="53" spans="1:5" s="2" customFormat="1" ht="13.5" thickTop="1" x14ac:dyDescent="0.2">
      <c r="A53" s="32"/>
      <c r="B53" s="32"/>
      <c r="C53" s="32"/>
      <c r="D53" s="32"/>
    </row>
    <row r="54" spans="1:5" s="2" customFormat="1" ht="18" x14ac:dyDescent="0.2">
      <c r="A54" s="41" t="s">
        <v>167</v>
      </c>
      <c r="B54" s="41"/>
      <c r="C54" s="41"/>
      <c r="D54" s="41"/>
    </row>
    <row r="55" spans="1:5" x14ac:dyDescent="0.2">
      <c r="A55" s="86" t="s">
        <v>168</v>
      </c>
      <c r="B55" s="86"/>
      <c r="C55" s="87"/>
      <c r="D55" s="90">
        <f>IFERROR(D50/D36," - ")</f>
        <v>4.4444444444444444E-3</v>
      </c>
    </row>
    <row r="56" spans="1:5" x14ac:dyDescent="0.2">
      <c r="A56" s="86" t="s">
        <v>170</v>
      </c>
      <c r="B56" s="86"/>
      <c r="C56" s="87"/>
      <c r="D56" s="91" t="str">
        <f>IFERROR((D9)/(CashFlow!C55/12)," - ")</f>
        <v xml:space="preserve"> - </v>
      </c>
      <c r="E56" s="89"/>
    </row>
    <row r="57" spans="1:5" x14ac:dyDescent="0.2">
      <c r="A57" s="86" t="s">
        <v>173</v>
      </c>
      <c r="B57" s="86"/>
      <c r="C57" s="87"/>
      <c r="D57" s="88">
        <f>IFERROR((D17+D30)/D52," - ")</f>
        <v>8.9285714285714288E-2</v>
      </c>
    </row>
  </sheetData>
  <sheetProtection formatCells="0" formatColumns="0" formatRows="0" insertColumns="0" insertRows="0" insertHyperlinks="0" deleteColumns="0" deleteRows="0" sort="0"/>
  <phoneticPr fontId="2" type="noConversion"/>
  <hyperlinks>
    <hyperlink ref="F3" r:id="rId1"/>
    <hyperlink ref="C5" location="schedule1" display="Schedule 1:"/>
    <hyperlink ref="C6" location="schedule1" display="Schedule 1:"/>
    <hyperlink ref="C7" location="schedule1" display="Schedule 1:"/>
    <hyperlink ref="C11" location="schedule2" display="Schedule 2:"/>
    <hyperlink ref="C12" location="schedule3" display="Schedule 3:"/>
    <hyperlink ref="C13" location="schedule4" display="Schedule 4:"/>
    <hyperlink ref="C14" location="schedule5b" display="Schedule 5b:"/>
    <hyperlink ref="C19" location="schedule5a" display="Schedule 5a:"/>
    <hyperlink ref="C20" location="schedule9" display="Schedule 9:"/>
    <hyperlink ref="C21" location="schedule9" display="Schedule 9:"/>
    <hyperlink ref="C22" location="schedule9" display="Schedule 9:"/>
    <hyperlink ref="C23" location="schedule9" display="Schedule 9:"/>
    <hyperlink ref="C26" location="schedule6" display="Schedule 6:"/>
    <hyperlink ref="C27" location="schedule7" display="Schedule 7:"/>
    <hyperlink ref="C32" location="schedule8" display="Schedule 8:"/>
    <hyperlink ref="C39" location="schedule5a" display="Schedule 5:"/>
    <hyperlink ref="C41" location="schedule10" display="Schedule 10:"/>
    <hyperlink ref="C44" location="schedule11" display="Schedule 11:"/>
    <hyperlink ref="C45" location="schedule2" display="Schedule 2:"/>
    <hyperlink ref="C46" location="schedule7" display="Schedule 7:"/>
    <hyperlink ref="C47" location="schedule6" display="Schedule 6:"/>
    <hyperlink ref="C49" location="schedule12" display="Schedule 12:"/>
    <hyperlink ref="C40" location="schedule5b" display="Schedule 5:"/>
  </hyperlinks>
  <printOptions horizontalCentered="1"/>
  <pageMargins left="0.75" right="0.75" top="0.5" bottom="0.5" header="0.25" footer="0.25"/>
  <pageSetup scale="89" orientation="portrait" r:id="rId2"/>
  <headerFooter alignWithMargins="0">
    <oddHeader>&amp;C&amp;"Arial,Bold"CONFIDENTIAL</oddHeader>
    <oddFooter>&amp;L&amp;8&amp;K01+049© 2015 Vertex42 LLC&amp;R&amp;8&amp;K01+049Personal Financial Statement Template by Vertex42.com</oddFooter>
  </headerFooter>
  <drawing r:id="rId3"/>
  <legacyDrawing r:id="rId4"/>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K113"/>
  <sheetViews>
    <sheetView showGridLines="0" zoomScaleNormal="100" workbookViewId="0">
      <selection activeCell="A2" sqref="A2"/>
    </sheetView>
  </sheetViews>
  <sheetFormatPr defaultRowHeight="14.25" x14ac:dyDescent="0.2"/>
  <cols>
    <col min="1" max="1" width="2.75" customWidth="1"/>
    <col min="2" max="2" width="22.75" customWidth="1"/>
    <col min="3" max="3" width="11.875" customWidth="1"/>
    <col min="4" max="4" width="12.75" bestFit="1" customWidth="1"/>
    <col min="5" max="5" width="13" bestFit="1" customWidth="1"/>
    <col min="6" max="6" width="11.625" bestFit="1" customWidth="1"/>
    <col min="7" max="7" width="9.75" customWidth="1"/>
    <col min="8" max="8" width="11.25" bestFit="1" customWidth="1"/>
    <col min="9" max="9" width="11.875" bestFit="1" customWidth="1"/>
    <col min="10" max="10" width="3.375" customWidth="1"/>
  </cols>
  <sheetData>
    <row r="1" spans="1:11" ht="23.25" x14ac:dyDescent="0.2">
      <c r="A1" s="34" t="s">
        <v>121</v>
      </c>
      <c r="K1" s="3"/>
    </row>
    <row r="2" spans="1:11" x14ac:dyDescent="0.2">
      <c r="K2" s="2"/>
    </row>
    <row r="3" spans="1:11" ht="15" x14ac:dyDescent="0.25">
      <c r="A3" s="59" t="s">
        <v>61</v>
      </c>
      <c r="K3" s="38" t="s">
        <v>122</v>
      </c>
    </row>
    <row r="4" spans="1:11" x14ac:dyDescent="0.2">
      <c r="B4" s="56" t="s">
        <v>50</v>
      </c>
      <c r="C4" s="56" t="s">
        <v>51</v>
      </c>
      <c r="D4" s="57" t="s">
        <v>59</v>
      </c>
      <c r="K4" s="40" t="s">
        <v>123</v>
      </c>
    </row>
    <row r="5" spans="1:11" x14ac:dyDescent="0.2">
      <c r="B5" s="117" t="s">
        <v>181</v>
      </c>
      <c r="C5" s="58" t="s">
        <v>52</v>
      </c>
      <c r="D5" s="63">
        <v>5000</v>
      </c>
    </row>
    <row r="6" spans="1:11" x14ac:dyDescent="0.2">
      <c r="B6" s="117"/>
      <c r="C6" s="58"/>
      <c r="D6" s="63"/>
    </row>
    <row r="7" spans="1:11" x14ac:dyDescent="0.2">
      <c r="B7" s="117"/>
      <c r="C7" s="58"/>
      <c r="D7" s="63"/>
    </row>
    <row r="8" spans="1:11" x14ac:dyDescent="0.2">
      <c r="B8" s="117"/>
      <c r="C8" s="58"/>
      <c r="D8" s="63"/>
    </row>
    <row r="9" spans="1:11" x14ac:dyDescent="0.2">
      <c r="B9" s="117"/>
      <c r="C9" s="58"/>
      <c r="D9" s="63"/>
    </row>
    <row r="10" spans="1:11" x14ac:dyDescent="0.2">
      <c r="B10" s="65" t="s">
        <v>60</v>
      </c>
      <c r="C10" s="65"/>
      <c r="D10" s="65"/>
    </row>
    <row r="11" spans="1:11" x14ac:dyDescent="0.2">
      <c r="C11" s="62" t="s">
        <v>63</v>
      </c>
      <c r="D11" s="64">
        <f>SUM(D4:D10)</f>
        <v>5000</v>
      </c>
    </row>
    <row r="13" spans="1:11" ht="15" x14ac:dyDescent="0.25">
      <c r="A13" s="59" t="s">
        <v>64</v>
      </c>
    </row>
    <row r="14" spans="1:11" x14ac:dyDescent="0.2">
      <c r="B14" s="56" t="s">
        <v>53</v>
      </c>
      <c r="C14" s="56" t="s">
        <v>54</v>
      </c>
      <c r="D14" s="56" t="s">
        <v>55</v>
      </c>
      <c r="E14" s="57" t="s">
        <v>56</v>
      </c>
      <c r="F14" s="57" t="s">
        <v>57</v>
      </c>
      <c r="G14" s="70" t="s">
        <v>58</v>
      </c>
    </row>
    <row r="15" spans="1:11" x14ac:dyDescent="0.2">
      <c r="B15" s="117" t="s">
        <v>182</v>
      </c>
      <c r="C15" s="58"/>
      <c r="D15" s="58"/>
      <c r="E15" s="63">
        <v>200000</v>
      </c>
      <c r="F15" s="63">
        <v>0</v>
      </c>
      <c r="G15" s="63">
        <v>0</v>
      </c>
    </row>
    <row r="16" spans="1:11" x14ac:dyDescent="0.2">
      <c r="B16" s="117"/>
      <c r="C16" s="58"/>
      <c r="D16" s="58"/>
      <c r="E16" s="63"/>
      <c r="F16" s="63"/>
      <c r="G16" s="63">
        <v>0</v>
      </c>
    </row>
    <row r="17" spans="1:7" x14ac:dyDescent="0.2">
      <c r="B17" s="117"/>
      <c r="C17" s="58"/>
      <c r="D17" s="58"/>
      <c r="E17" s="63"/>
      <c r="F17" s="63"/>
      <c r="G17" s="63">
        <v>0</v>
      </c>
    </row>
    <row r="18" spans="1:7" x14ac:dyDescent="0.2">
      <c r="B18" s="65" t="s">
        <v>60</v>
      </c>
      <c r="C18" s="65"/>
      <c r="D18" s="65"/>
      <c r="E18" s="66"/>
      <c r="F18" s="66"/>
      <c r="G18" s="72"/>
    </row>
    <row r="19" spans="1:7" x14ac:dyDescent="0.2">
      <c r="E19" s="62" t="s">
        <v>63</v>
      </c>
      <c r="F19" s="64">
        <f>SUM(F14:F18)</f>
        <v>0</v>
      </c>
      <c r="G19" s="64">
        <f>SUM(G14:G18)</f>
        <v>0</v>
      </c>
    </row>
    <row r="21" spans="1:7" ht="15" x14ac:dyDescent="0.25">
      <c r="A21" s="59" t="s">
        <v>87</v>
      </c>
    </row>
    <row r="22" spans="1:7" x14ac:dyDescent="0.2">
      <c r="B22" s="56" t="s">
        <v>50</v>
      </c>
      <c r="C22" s="56" t="s">
        <v>51</v>
      </c>
      <c r="D22" s="57" t="s">
        <v>59</v>
      </c>
    </row>
    <row r="23" spans="1:7" x14ac:dyDescent="0.2">
      <c r="B23" s="117"/>
      <c r="C23" s="58"/>
      <c r="D23" s="63"/>
    </row>
    <row r="24" spans="1:7" x14ac:dyDescent="0.2">
      <c r="B24" s="117"/>
      <c r="C24" s="58"/>
      <c r="D24" s="63"/>
    </row>
    <row r="25" spans="1:7" x14ac:dyDescent="0.2">
      <c r="B25" s="117"/>
      <c r="C25" s="58"/>
      <c r="D25" s="63"/>
    </row>
    <row r="26" spans="1:7" x14ac:dyDescent="0.2">
      <c r="B26" s="65" t="s">
        <v>60</v>
      </c>
      <c r="C26" s="65"/>
      <c r="D26" s="65"/>
    </row>
    <row r="27" spans="1:7" x14ac:dyDescent="0.2">
      <c r="C27" s="62" t="s">
        <v>63</v>
      </c>
      <c r="D27" s="64">
        <f>SUM(D22:D26)</f>
        <v>0</v>
      </c>
    </row>
    <row r="29" spans="1:7" ht="15" x14ac:dyDescent="0.25">
      <c r="A29" s="59" t="s">
        <v>93</v>
      </c>
    </row>
    <row r="30" spans="1:7" x14ac:dyDescent="0.2">
      <c r="B30" s="56" t="s">
        <v>89</v>
      </c>
      <c r="C30" s="56" t="s">
        <v>92</v>
      </c>
      <c r="D30" s="56" t="s">
        <v>90</v>
      </c>
      <c r="E30" s="56" t="s">
        <v>91</v>
      </c>
      <c r="F30" s="57" t="s">
        <v>83</v>
      </c>
    </row>
    <row r="31" spans="1:7" x14ac:dyDescent="0.2">
      <c r="B31" s="117"/>
      <c r="C31" s="58"/>
      <c r="D31" s="58"/>
      <c r="E31" s="63"/>
      <c r="F31" s="63">
        <f>D31*E31</f>
        <v>0</v>
      </c>
    </row>
    <row r="32" spans="1:7" s="97" customFormat="1" x14ac:dyDescent="0.2">
      <c r="B32" s="117"/>
      <c r="C32" s="58"/>
      <c r="D32" s="58"/>
      <c r="E32" s="63"/>
      <c r="F32" s="63">
        <f>D32*E32</f>
        <v>0</v>
      </c>
    </row>
    <row r="33" spans="1:9" x14ac:dyDescent="0.2">
      <c r="B33" s="117"/>
      <c r="C33" s="58"/>
      <c r="D33" s="58"/>
      <c r="E33" s="63"/>
      <c r="F33" s="63">
        <f>D33*E33</f>
        <v>0</v>
      </c>
    </row>
    <row r="34" spans="1:9" x14ac:dyDescent="0.2">
      <c r="B34" s="117"/>
      <c r="C34" s="58"/>
      <c r="D34" s="58"/>
      <c r="E34" s="63"/>
      <c r="F34" s="63">
        <f>D34*E34</f>
        <v>0</v>
      </c>
    </row>
    <row r="35" spans="1:9" x14ac:dyDescent="0.2">
      <c r="B35" s="65" t="s">
        <v>60</v>
      </c>
      <c r="C35" s="65"/>
      <c r="D35" s="65"/>
      <c r="E35" s="65"/>
      <c r="F35" s="65"/>
    </row>
    <row r="36" spans="1:9" x14ac:dyDescent="0.2">
      <c r="E36" s="62" t="s">
        <v>63</v>
      </c>
      <c r="F36" s="64">
        <f>SUM(F30:F35)</f>
        <v>0</v>
      </c>
    </row>
    <row r="38" spans="1:9" ht="15" x14ac:dyDescent="0.25">
      <c r="A38" s="59" t="s">
        <v>176</v>
      </c>
    </row>
    <row r="39" spans="1:9" x14ac:dyDescent="0.2">
      <c r="B39" s="56" t="s">
        <v>12</v>
      </c>
      <c r="C39" s="56" t="s">
        <v>51</v>
      </c>
      <c r="D39" s="56" t="s">
        <v>71</v>
      </c>
      <c r="E39" s="56" t="s">
        <v>72</v>
      </c>
      <c r="F39" s="57" t="s">
        <v>66</v>
      </c>
      <c r="G39" s="57" t="s">
        <v>67</v>
      </c>
      <c r="H39" s="70" t="s">
        <v>69</v>
      </c>
      <c r="I39" s="57" t="s">
        <v>73</v>
      </c>
    </row>
    <row r="40" spans="1:9" x14ac:dyDescent="0.2">
      <c r="B40" s="117" t="s">
        <v>248</v>
      </c>
      <c r="C40" s="58" t="s">
        <v>120</v>
      </c>
      <c r="D40" s="58">
        <v>2005</v>
      </c>
      <c r="E40" s="63">
        <v>190000</v>
      </c>
      <c r="F40" s="63">
        <v>1200</v>
      </c>
      <c r="G40" s="67" t="s">
        <v>68</v>
      </c>
      <c r="H40" s="63">
        <v>0</v>
      </c>
      <c r="I40" s="63">
        <v>200000</v>
      </c>
    </row>
    <row r="41" spans="1:9" x14ac:dyDescent="0.2">
      <c r="B41" s="117"/>
      <c r="C41" s="58"/>
      <c r="D41" s="58"/>
      <c r="E41" s="63"/>
      <c r="F41" s="63"/>
      <c r="G41" s="67"/>
      <c r="H41" s="63"/>
      <c r="I41" s="63"/>
    </row>
    <row r="42" spans="1:9" x14ac:dyDescent="0.2">
      <c r="B42" s="65" t="s">
        <v>60</v>
      </c>
      <c r="C42" s="65"/>
      <c r="D42" s="65"/>
      <c r="E42" s="65"/>
      <c r="F42" s="65"/>
      <c r="G42" s="65"/>
      <c r="H42" s="71"/>
      <c r="I42" s="65"/>
    </row>
    <row r="43" spans="1:9" x14ac:dyDescent="0.2">
      <c r="G43" s="62" t="s">
        <v>63</v>
      </c>
      <c r="H43" s="64">
        <f>SUM(H38:H42)</f>
        <v>0</v>
      </c>
      <c r="I43" s="64">
        <f>SUM(I38:I42)</f>
        <v>200000</v>
      </c>
    </row>
    <row r="45" spans="1:9" ht="15" x14ac:dyDescent="0.25">
      <c r="A45" s="59" t="s">
        <v>177</v>
      </c>
    </row>
    <row r="46" spans="1:9" x14ac:dyDescent="0.2">
      <c r="B46" s="56" t="s">
        <v>12</v>
      </c>
      <c r="C46" s="56" t="s">
        <v>51</v>
      </c>
      <c r="D46" s="56" t="s">
        <v>71</v>
      </c>
      <c r="E46" s="56" t="s">
        <v>72</v>
      </c>
      <c r="F46" s="57" t="s">
        <v>66</v>
      </c>
      <c r="G46" s="57" t="s">
        <v>67</v>
      </c>
      <c r="H46" s="70" t="s">
        <v>69</v>
      </c>
      <c r="I46" s="57" t="s">
        <v>73</v>
      </c>
    </row>
    <row r="47" spans="1:9" x14ac:dyDescent="0.2">
      <c r="B47" s="117"/>
      <c r="C47" s="58"/>
      <c r="D47" s="58"/>
      <c r="E47" s="63"/>
      <c r="F47" s="63"/>
      <c r="G47" s="67"/>
      <c r="H47" s="63"/>
      <c r="I47" s="63"/>
    </row>
    <row r="48" spans="1:9" x14ac:dyDescent="0.2">
      <c r="B48" s="117"/>
      <c r="C48" s="58"/>
      <c r="D48" s="58"/>
      <c r="E48" s="63"/>
      <c r="F48" s="63"/>
      <c r="G48" s="67"/>
      <c r="H48" s="63"/>
      <c r="I48" s="63"/>
    </row>
    <row r="49" spans="1:9" x14ac:dyDescent="0.2">
      <c r="B49" s="117"/>
      <c r="C49" s="58"/>
      <c r="D49" s="58"/>
      <c r="E49" s="63"/>
      <c r="F49" s="63"/>
      <c r="G49" s="67"/>
      <c r="H49" s="63"/>
      <c r="I49" s="63"/>
    </row>
    <row r="50" spans="1:9" x14ac:dyDescent="0.2">
      <c r="B50" s="65" t="s">
        <v>60</v>
      </c>
      <c r="C50" s="65"/>
      <c r="D50" s="65"/>
      <c r="E50" s="65"/>
      <c r="F50" s="65"/>
      <c r="G50" s="65"/>
      <c r="H50" s="71"/>
      <c r="I50" s="65"/>
    </row>
    <row r="51" spans="1:9" x14ac:dyDescent="0.2">
      <c r="G51" s="62" t="s">
        <v>63</v>
      </c>
      <c r="H51" s="64">
        <f>SUM(H45:H50)</f>
        <v>0</v>
      </c>
      <c r="I51" s="64">
        <f>SUM(I45:I50)</f>
        <v>0</v>
      </c>
    </row>
    <row r="53" spans="1:9" ht="15" x14ac:dyDescent="0.25">
      <c r="A53" s="59" t="s">
        <v>96</v>
      </c>
    </row>
    <row r="54" spans="1:9" x14ac:dyDescent="0.2">
      <c r="B54" s="56" t="s">
        <v>50</v>
      </c>
      <c r="C54" s="56" t="s">
        <v>51</v>
      </c>
      <c r="D54" s="57" t="s">
        <v>59</v>
      </c>
      <c r="E54" s="70" t="s">
        <v>58</v>
      </c>
    </row>
    <row r="55" spans="1:9" x14ac:dyDescent="0.2">
      <c r="B55" s="117" t="s">
        <v>183</v>
      </c>
      <c r="C55" s="58" t="s">
        <v>76</v>
      </c>
      <c r="D55" s="63">
        <v>20000</v>
      </c>
      <c r="E55" s="63">
        <v>0</v>
      </c>
    </row>
    <row r="56" spans="1:9" x14ac:dyDescent="0.2">
      <c r="B56" s="117"/>
      <c r="C56" s="58"/>
      <c r="D56" s="63"/>
      <c r="E56" s="63">
        <v>0</v>
      </c>
    </row>
    <row r="57" spans="1:9" x14ac:dyDescent="0.2">
      <c r="B57" s="117"/>
      <c r="C57" s="58"/>
      <c r="D57" s="63"/>
      <c r="E57" s="63">
        <v>0</v>
      </c>
    </row>
    <row r="58" spans="1:9" x14ac:dyDescent="0.2">
      <c r="B58" s="117"/>
      <c r="C58" s="58"/>
      <c r="D58" s="63"/>
      <c r="E58" s="63">
        <v>0</v>
      </c>
    </row>
    <row r="59" spans="1:9" x14ac:dyDescent="0.2">
      <c r="B59" s="65" t="s">
        <v>60</v>
      </c>
      <c r="C59" s="65"/>
      <c r="D59" s="65"/>
      <c r="E59" s="71"/>
    </row>
    <row r="60" spans="1:9" x14ac:dyDescent="0.2">
      <c r="C60" s="62" t="s">
        <v>63</v>
      </c>
      <c r="D60" s="64">
        <f>SUM(D54:D59)</f>
        <v>20000</v>
      </c>
      <c r="E60" s="64">
        <f>SUM(E54:E59)</f>
        <v>0</v>
      </c>
    </row>
    <row r="62" spans="1:9" ht="15" x14ac:dyDescent="0.25">
      <c r="A62" s="59" t="s">
        <v>99</v>
      </c>
    </row>
    <row r="63" spans="1:9" x14ac:dyDescent="0.2">
      <c r="B63" s="56" t="s">
        <v>50</v>
      </c>
      <c r="C63" s="56" t="s">
        <v>74</v>
      </c>
      <c r="D63" s="57" t="s">
        <v>59</v>
      </c>
      <c r="E63" s="57" t="s">
        <v>75</v>
      </c>
      <c r="F63" s="70" t="s">
        <v>58</v>
      </c>
    </row>
    <row r="64" spans="1:9" x14ac:dyDescent="0.2">
      <c r="B64" s="117"/>
      <c r="C64" s="58"/>
      <c r="D64" s="63"/>
      <c r="E64" s="63">
        <v>0</v>
      </c>
      <c r="F64" s="63">
        <v>0</v>
      </c>
    </row>
    <row r="65" spans="1:8" x14ac:dyDescent="0.2">
      <c r="B65" s="117"/>
      <c r="C65" s="58"/>
      <c r="D65" s="63"/>
      <c r="E65" s="63">
        <v>0</v>
      </c>
      <c r="F65" s="63">
        <v>0</v>
      </c>
    </row>
    <row r="66" spans="1:8" x14ac:dyDescent="0.2">
      <c r="B66" s="117"/>
      <c r="C66" s="58"/>
      <c r="D66" s="63"/>
      <c r="E66" s="63">
        <v>0</v>
      </c>
      <c r="F66" s="63">
        <v>0</v>
      </c>
    </row>
    <row r="67" spans="1:8" x14ac:dyDescent="0.2">
      <c r="B67" s="65" t="s">
        <v>60</v>
      </c>
      <c r="C67" s="65"/>
      <c r="D67" s="65"/>
      <c r="E67" s="65"/>
      <c r="F67" s="71"/>
    </row>
    <row r="68" spans="1:8" x14ac:dyDescent="0.2">
      <c r="C68" s="62" t="s">
        <v>63</v>
      </c>
      <c r="D68" s="64">
        <f>SUM(D63:D67)</f>
        <v>0</v>
      </c>
      <c r="E68" s="64">
        <f>SUM(E63:E67)</f>
        <v>0</v>
      </c>
      <c r="F68" s="64">
        <f>SUM(F63:F67)</f>
        <v>0</v>
      </c>
    </row>
    <row r="70" spans="1:8" ht="15" x14ac:dyDescent="0.25">
      <c r="A70" s="59" t="s">
        <v>245</v>
      </c>
    </row>
    <row r="71" spans="1:8" x14ac:dyDescent="0.2">
      <c r="B71" s="56" t="s">
        <v>70</v>
      </c>
      <c r="C71" s="56"/>
      <c r="D71" s="56" t="s">
        <v>246</v>
      </c>
      <c r="E71" s="57" t="s">
        <v>65</v>
      </c>
      <c r="F71" s="57" t="s">
        <v>66</v>
      </c>
      <c r="G71" s="57" t="s">
        <v>67</v>
      </c>
      <c r="H71" s="57" t="s">
        <v>69</v>
      </c>
    </row>
    <row r="72" spans="1:8" x14ac:dyDescent="0.2">
      <c r="B72" s="117"/>
      <c r="C72" s="58"/>
      <c r="D72" s="58"/>
      <c r="E72" s="68"/>
      <c r="F72" s="63"/>
      <c r="G72" s="67"/>
      <c r="H72" s="63"/>
    </row>
    <row r="73" spans="1:8" x14ac:dyDescent="0.2">
      <c r="B73" s="117"/>
      <c r="C73" s="58"/>
      <c r="D73" s="58"/>
      <c r="E73" s="68"/>
      <c r="F73" s="63"/>
      <c r="G73" s="58"/>
      <c r="H73" s="63"/>
    </row>
    <row r="74" spans="1:8" x14ac:dyDescent="0.2">
      <c r="B74" s="117"/>
      <c r="C74" s="58"/>
      <c r="D74" s="58"/>
      <c r="E74" s="68"/>
      <c r="F74" s="63"/>
      <c r="G74" s="58"/>
      <c r="H74" s="63"/>
    </row>
    <row r="75" spans="1:8" x14ac:dyDescent="0.2">
      <c r="B75" s="65" t="s">
        <v>60</v>
      </c>
      <c r="C75" s="65"/>
      <c r="D75" s="65"/>
      <c r="E75" s="65"/>
      <c r="F75" s="65"/>
      <c r="G75" s="65"/>
      <c r="H75" s="65"/>
    </row>
    <row r="76" spans="1:8" x14ac:dyDescent="0.2">
      <c r="G76" s="62" t="s">
        <v>63</v>
      </c>
      <c r="H76" s="64">
        <f>SUM(H71:H75)</f>
        <v>0</v>
      </c>
    </row>
    <row r="78" spans="1:8" ht="15" x14ac:dyDescent="0.25">
      <c r="A78" s="59" t="s">
        <v>103</v>
      </c>
    </row>
    <row r="79" spans="1:8" x14ac:dyDescent="0.2">
      <c r="B79" s="56" t="s">
        <v>82</v>
      </c>
      <c r="C79" s="56"/>
      <c r="D79" s="56"/>
      <c r="E79" s="56"/>
      <c r="F79" s="57" t="s">
        <v>83</v>
      </c>
    </row>
    <row r="80" spans="1:8" x14ac:dyDescent="0.2">
      <c r="B80" s="117" t="s">
        <v>184</v>
      </c>
      <c r="C80" s="58" t="s">
        <v>185</v>
      </c>
      <c r="D80" s="58" t="s">
        <v>111</v>
      </c>
      <c r="E80" s="58"/>
      <c r="F80" s="63">
        <v>15000</v>
      </c>
    </row>
    <row r="81" spans="1:9" x14ac:dyDescent="0.2">
      <c r="B81" s="117"/>
      <c r="C81" s="58"/>
      <c r="D81" s="58"/>
      <c r="E81" s="58"/>
      <c r="F81" s="63"/>
    </row>
    <row r="82" spans="1:9" x14ac:dyDescent="0.2">
      <c r="B82" s="117"/>
      <c r="C82" s="58"/>
      <c r="D82" s="58"/>
      <c r="E82" s="58"/>
      <c r="F82" s="63"/>
    </row>
    <row r="83" spans="1:9" x14ac:dyDescent="0.2">
      <c r="B83" s="65" t="s">
        <v>60</v>
      </c>
      <c r="C83" s="65"/>
      <c r="D83" s="65"/>
      <c r="E83" s="65"/>
      <c r="F83" s="65"/>
    </row>
    <row r="84" spans="1:9" x14ac:dyDescent="0.2">
      <c r="E84" s="62" t="s">
        <v>63</v>
      </c>
      <c r="F84" s="64">
        <f>SUM(F79:F83)</f>
        <v>15000</v>
      </c>
    </row>
    <row r="86" spans="1:9" ht="15" x14ac:dyDescent="0.25">
      <c r="A86" s="59" t="s">
        <v>105</v>
      </c>
    </row>
    <row r="87" spans="1:9" x14ac:dyDescent="0.2">
      <c r="B87" s="69" t="s">
        <v>79</v>
      </c>
      <c r="C87" s="69" t="s">
        <v>51</v>
      </c>
      <c r="D87" s="70" t="s">
        <v>66</v>
      </c>
      <c r="E87" s="70" t="s">
        <v>67</v>
      </c>
      <c r="F87" s="70" t="s">
        <v>69</v>
      </c>
    </row>
    <row r="88" spans="1:9" x14ac:dyDescent="0.2">
      <c r="B88" s="117" t="s">
        <v>186</v>
      </c>
      <c r="C88" s="58" t="s">
        <v>80</v>
      </c>
      <c r="D88" s="63"/>
      <c r="E88" s="67"/>
      <c r="F88" s="63">
        <v>1000</v>
      </c>
    </row>
    <row r="89" spans="1:9" x14ac:dyDescent="0.2">
      <c r="B89" s="117"/>
      <c r="C89" s="58"/>
      <c r="D89" s="63"/>
      <c r="E89" s="67"/>
      <c r="F89" s="63"/>
    </row>
    <row r="90" spans="1:9" x14ac:dyDescent="0.2">
      <c r="B90" s="117"/>
      <c r="C90" s="58"/>
      <c r="D90" s="63"/>
      <c r="E90" s="67"/>
      <c r="F90" s="63"/>
    </row>
    <row r="91" spans="1:9" x14ac:dyDescent="0.2">
      <c r="B91" s="117"/>
      <c r="C91" s="58"/>
      <c r="D91" s="63"/>
      <c r="E91" s="67"/>
      <c r="F91" s="63"/>
    </row>
    <row r="92" spans="1:9" x14ac:dyDescent="0.2">
      <c r="B92" s="71" t="s">
        <v>60</v>
      </c>
      <c r="C92" s="71"/>
      <c r="D92" s="71"/>
      <c r="E92" s="71"/>
      <c r="F92" s="71"/>
    </row>
    <row r="93" spans="1:9" x14ac:dyDescent="0.2">
      <c r="E93" s="62" t="s">
        <v>63</v>
      </c>
      <c r="F93" s="64">
        <f>SUM(F87:F92)</f>
        <v>1000</v>
      </c>
    </row>
    <row r="95" spans="1:9" ht="15" x14ac:dyDescent="0.25">
      <c r="A95" s="59" t="s">
        <v>115</v>
      </c>
    </row>
    <row r="96" spans="1:9" x14ac:dyDescent="0.2">
      <c r="B96" s="69" t="s">
        <v>77</v>
      </c>
      <c r="C96" s="69" t="s">
        <v>51</v>
      </c>
      <c r="D96" s="69" t="s">
        <v>78</v>
      </c>
      <c r="E96" s="69" t="s">
        <v>247</v>
      </c>
      <c r="F96" s="70" t="s">
        <v>65</v>
      </c>
      <c r="G96" s="70" t="s">
        <v>66</v>
      </c>
      <c r="H96" s="70" t="s">
        <v>67</v>
      </c>
      <c r="I96" s="70" t="s">
        <v>69</v>
      </c>
    </row>
    <row r="97" spans="1:9" x14ac:dyDescent="0.2">
      <c r="B97" s="117"/>
      <c r="C97" s="58"/>
      <c r="D97" s="58"/>
      <c r="E97" s="63"/>
      <c r="F97" s="68"/>
      <c r="G97" s="63"/>
      <c r="H97" s="67"/>
      <c r="I97" s="63"/>
    </row>
    <row r="98" spans="1:9" x14ac:dyDescent="0.2">
      <c r="B98" s="117"/>
      <c r="C98" s="58"/>
      <c r="D98" s="58"/>
      <c r="E98" s="63"/>
      <c r="F98" s="68"/>
      <c r="G98" s="63"/>
      <c r="H98" s="67"/>
      <c r="I98" s="63"/>
    </row>
    <row r="99" spans="1:9" x14ac:dyDescent="0.2">
      <c r="B99" s="117"/>
      <c r="C99" s="58"/>
      <c r="D99" s="58"/>
      <c r="E99" s="63"/>
      <c r="F99" s="68"/>
      <c r="G99" s="63"/>
      <c r="H99" s="67"/>
      <c r="I99" s="63"/>
    </row>
    <row r="100" spans="1:9" x14ac:dyDescent="0.2">
      <c r="B100" s="117"/>
      <c r="C100" s="58"/>
      <c r="D100" s="58"/>
      <c r="E100" s="63"/>
      <c r="F100" s="68"/>
      <c r="G100" s="63"/>
      <c r="H100" s="67"/>
      <c r="I100" s="63"/>
    </row>
    <row r="101" spans="1:9" x14ac:dyDescent="0.2">
      <c r="B101" s="117"/>
      <c r="C101" s="58"/>
      <c r="D101" s="58"/>
      <c r="E101" s="63"/>
      <c r="F101" s="68"/>
      <c r="G101" s="63"/>
      <c r="H101" s="67"/>
      <c r="I101" s="63"/>
    </row>
    <row r="102" spans="1:9" x14ac:dyDescent="0.2">
      <c r="B102" s="71" t="s">
        <v>60</v>
      </c>
      <c r="C102" s="71"/>
      <c r="D102" s="71"/>
      <c r="E102" s="71"/>
      <c r="F102" s="71"/>
      <c r="G102" s="71"/>
      <c r="H102" s="71"/>
      <c r="I102" s="71"/>
    </row>
    <row r="103" spans="1:9" x14ac:dyDescent="0.2">
      <c r="H103" s="62" t="s">
        <v>63</v>
      </c>
      <c r="I103" s="64">
        <f>SUM(I96:I102)</f>
        <v>0</v>
      </c>
    </row>
    <row r="105" spans="1:9" ht="15" x14ac:dyDescent="0.25">
      <c r="A105" s="59" t="s">
        <v>116</v>
      </c>
    </row>
    <row r="106" spans="1:9" x14ac:dyDescent="0.2">
      <c r="B106" s="69" t="s">
        <v>117</v>
      </c>
      <c r="C106" s="70"/>
      <c r="D106" s="70" t="s">
        <v>69</v>
      </c>
    </row>
    <row r="107" spans="1:9" x14ac:dyDescent="0.2">
      <c r="B107" s="117"/>
      <c r="C107" s="67"/>
      <c r="D107" s="63"/>
    </row>
    <row r="108" spans="1:9" x14ac:dyDescent="0.2">
      <c r="B108" s="117"/>
      <c r="C108" s="67"/>
      <c r="D108" s="63"/>
    </row>
    <row r="109" spans="1:9" x14ac:dyDescent="0.2">
      <c r="B109" s="117"/>
      <c r="C109" s="67"/>
      <c r="D109" s="63"/>
    </row>
    <row r="110" spans="1:9" x14ac:dyDescent="0.2">
      <c r="B110" s="117"/>
      <c r="C110" s="67"/>
      <c r="D110" s="63"/>
    </row>
    <row r="111" spans="1:9" x14ac:dyDescent="0.2">
      <c r="B111" s="117"/>
      <c r="C111" s="67"/>
      <c r="D111" s="63"/>
    </row>
    <row r="112" spans="1:9" x14ac:dyDescent="0.2">
      <c r="B112" s="71" t="s">
        <v>60</v>
      </c>
      <c r="C112" s="71"/>
      <c r="D112" s="71"/>
    </row>
    <row r="113" spans="3:4" x14ac:dyDescent="0.2">
      <c r="C113" s="62" t="s">
        <v>63</v>
      </c>
      <c r="D113" s="64">
        <f>SUM(D106:D112)</f>
        <v>0</v>
      </c>
    </row>
  </sheetData>
  <dataValidations count="1">
    <dataValidation type="list" allowBlank="1" showInputMessage="1" showErrorMessage="1" sqref="C5:C9">
      <formula1>"Checking,Savings,CD"</formula1>
    </dataValidation>
  </dataValidations>
  <hyperlinks>
    <hyperlink ref="K3" r:id="rId1"/>
  </hyperlinks>
  <pageMargins left="0.35" right="0.35" top="0.5" bottom="0.5" header="0.25" footer="0.25"/>
  <pageSetup scale="85" fitToHeight="0" orientation="portrait" r:id="rId2"/>
  <headerFooter>
    <oddHeader>&amp;C&amp;"Arial,Bold"CONFIDENTIAL</oddHeader>
    <oddFooter>&amp;L&amp;8&amp;K01+049© 2015 Vertex42 LLC&amp;R&amp;8&amp;K01+049Personal Financial Statement Template by Vertex42.com</oddFooter>
  </headerFooter>
  <drawing r:id="rId3"/>
  <legacyDrawing r:id="rId4"/>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F61"/>
  <sheetViews>
    <sheetView showGridLines="0" workbookViewId="0">
      <selection activeCell="A2" sqref="A2"/>
    </sheetView>
  </sheetViews>
  <sheetFormatPr defaultColWidth="9" defaultRowHeight="12.75" x14ac:dyDescent="0.2"/>
  <cols>
    <col min="1" max="1" width="5.375" style="54" customWidth="1"/>
    <col min="2" max="2" width="38.125" style="54" customWidth="1"/>
    <col min="3" max="4" width="15.5" style="54" customWidth="1"/>
    <col min="5" max="5" width="8.625" style="54" customWidth="1"/>
    <col min="6" max="6" width="28.5" style="54" customWidth="1"/>
    <col min="7" max="16384" width="9" style="54"/>
  </cols>
  <sheetData>
    <row r="1" spans="1:6" s="35" customFormat="1" ht="23.25" x14ac:dyDescent="0.2">
      <c r="A1" s="83" t="s">
        <v>206</v>
      </c>
      <c r="B1" s="36"/>
      <c r="D1" s="37"/>
    </row>
    <row r="2" spans="1:6" s="35" customFormat="1" ht="16.149999999999999" customHeight="1" x14ac:dyDescent="0.2">
      <c r="A2" s="39"/>
      <c r="B2" s="39"/>
      <c r="C2" s="39"/>
      <c r="D2" s="39"/>
      <c r="F2" s="38" t="s">
        <v>122</v>
      </c>
    </row>
    <row r="3" spans="1:6" s="35" customFormat="1" ht="18" x14ac:dyDescent="0.2">
      <c r="A3" s="41" t="s">
        <v>31</v>
      </c>
      <c r="B3" s="41"/>
      <c r="C3" s="115" t="s">
        <v>219</v>
      </c>
      <c r="D3" s="115" t="s">
        <v>220</v>
      </c>
      <c r="E3" s="42"/>
      <c r="F3" s="40" t="s">
        <v>123</v>
      </c>
    </row>
    <row r="4" spans="1:6" s="35" customFormat="1" x14ac:dyDescent="0.2">
      <c r="A4" s="84" t="s">
        <v>162</v>
      </c>
      <c r="B4" s="43"/>
      <c r="C4" s="45"/>
      <c r="D4" s="45"/>
    </row>
    <row r="5" spans="1:6" s="35" customFormat="1" x14ac:dyDescent="0.2">
      <c r="A5" s="39"/>
      <c r="B5" s="43" t="s">
        <v>159</v>
      </c>
      <c r="C5" s="44"/>
      <c r="D5" s="44"/>
    </row>
    <row r="6" spans="1:6" s="35" customFormat="1" x14ac:dyDescent="0.2">
      <c r="A6" s="39"/>
      <c r="B6" s="43" t="s">
        <v>158</v>
      </c>
      <c r="C6" s="44"/>
      <c r="D6" s="44"/>
      <c r="F6" s="35" t="s">
        <v>221</v>
      </c>
    </row>
    <row r="7" spans="1:6" s="35" customFormat="1" x14ac:dyDescent="0.2">
      <c r="A7" s="39"/>
      <c r="B7" s="43" t="s">
        <v>33</v>
      </c>
      <c r="C7" s="44"/>
      <c r="D7" s="44"/>
      <c r="F7" s="35" t="s">
        <v>223</v>
      </c>
    </row>
    <row r="8" spans="1:6" s="35" customFormat="1" x14ac:dyDescent="0.2">
      <c r="A8" s="39"/>
      <c r="B8" s="43" t="s">
        <v>160</v>
      </c>
      <c r="C8" s="44"/>
      <c r="D8" s="44"/>
      <c r="F8" s="35" t="s">
        <v>222</v>
      </c>
    </row>
    <row r="9" spans="1:6" s="35" customFormat="1" x14ac:dyDescent="0.2">
      <c r="A9" s="39"/>
      <c r="B9" s="43" t="s">
        <v>207</v>
      </c>
      <c r="C9" s="44"/>
      <c r="D9" s="44"/>
      <c r="F9" s="35" t="s">
        <v>224</v>
      </c>
    </row>
    <row r="10" spans="1:6" s="35" customFormat="1" x14ac:dyDescent="0.2">
      <c r="A10" s="39"/>
      <c r="B10" s="43" t="s">
        <v>203</v>
      </c>
      <c r="C10" s="44"/>
      <c r="D10" s="44"/>
    </row>
    <row r="11" spans="1:6" s="35" customFormat="1" x14ac:dyDescent="0.2">
      <c r="A11" s="39"/>
      <c r="B11" s="43" t="s">
        <v>204</v>
      </c>
      <c r="C11" s="44"/>
      <c r="D11" s="44"/>
    </row>
    <row r="12" spans="1:6" s="35" customFormat="1" x14ac:dyDescent="0.2">
      <c r="A12" s="39"/>
      <c r="B12" s="43" t="s">
        <v>201</v>
      </c>
      <c r="C12" s="44"/>
      <c r="D12" s="44"/>
    </row>
    <row r="13" spans="1:6" s="35" customFormat="1" x14ac:dyDescent="0.2">
      <c r="A13" s="84" t="s">
        <v>161</v>
      </c>
      <c r="B13" s="43"/>
      <c r="C13" s="45"/>
      <c r="D13" s="45"/>
    </row>
    <row r="14" spans="1:6" s="35" customFormat="1" x14ac:dyDescent="0.2">
      <c r="A14" s="39"/>
      <c r="B14" s="43" t="s">
        <v>35</v>
      </c>
      <c r="C14" s="44"/>
      <c r="D14" s="44"/>
    </row>
    <row r="15" spans="1:6" s="35" customFormat="1" x14ac:dyDescent="0.2">
      <c r="A15" s="39"/>
      <c r="B15" s="43" t="s">
        <v>32</v>
      </c>
      <c r="C15" s="44"/>
      <c r="D15" s="44"/>
    </row>
    <row r="16" spans="1:6" s="35" customFormat="1" x14ac:dyDescent="0.2">
      <c r="A16" s="39"/>
      <c r="B16" s="43" t="s">
        <v>34</v>
      </c>
      <c r="C16" s="44"/>
      <c r="D16" s="44"/>
    </row>
    <row r="17" spans="1:6" s="35" customFormat="1" x14ac:dyDescent="0.2">
      <c r="A17" s="39"/>
      <c r="B17" s="43" t="s">
        <v>202</v>
      </c>
      <c r="C17" s="44"/>
      <c r="D17" s="44"/>
    </row>
    <row r="18" spans="1:6" s="35" customFormat="1" x14ac:dyDescent="0.2">
      <c r="A18" s="39"/>
      <c r="B18" s="43"/>
      <c r="C18" s="45"/>
      <c r="D18" s="45"/>
    </row>
    <row r="19" spans="1:6" s="35" customFormat="1" ht="15.75" x14ac:dyDescent="0.2">
      <c r="A19" s="46" t="s">
        <v>45</v>
      </c>
      <c r="B19" s="46"/>
      <c r="C19" s="47">
        <f>SUM(C4:C18)</f>
        <v>0</v>
      </c>
      <c r="D19" s="47">
        <f>SUM(D4:D18)</f>
        <v>0</v>
      </c>
    </row>
    <row r="20" spans="1:6" s="35" customFormat="1" x14ac:dyDescent="0.2">
      <c r="A20" s="39"/>
      <c r="B20" s="39"/>
      <c r="C20" s="48" t="s">
        <v>29</v>
      </c>
      <c r="D20" s="39"/>
    </row>
    <row r="21" spans="1:6" s="35" customFormat="1" ht="18" x14ac:dyDescent="0.2">
      <c r="A21" s="41" t="s">
        <v>36</v>
      </c>
      <c r="B21" s="41"/>
      <c r="C21" s="49"/>
      <c r="D21" s="49"/>
      <c r="E21" s="42"/>
    </row>
    <row r="22" spans="1:6" x14ac:dyDescent="0.2">
      <c r="A22" s="55" t="s">
        <v>169</v>
      </c>
    </row>
    <row r="23" spans="1:6" s="35" customFormat="1" x14ac:dyDescent="0.2">
      <c r="A23" s="39"/>
      <c r="B23" s="50" t="s">
        <v>163</v>
      </c>
      <c r="C23" s="44"/>
      <c r="D23" s="44"/>
      <c r="F23" s="35" t="s">
        <v>225</v>
      </c>
    </row>
    <row r="24" spans="1:6" s="35" customFormat="1" x14ac:dyDescent="0.2">
      <c r="A24" s="39"/>
      <c r="B24" s="50" t="s">
        <v>164</v>
      </c>
      <c r="C24" s="44"/>
      <c r="D24" s="44"/>
      <c r="F24" s="35" t="s">
        <v>226</v>
      </c>
    </row>
    <row r="25" spans="1:6" s="35" customFormat="1" x14ac:dyDescent="0.2">
      <c r="A25" s="39"/>
      <c r="B25" s="50" t="s">
        <v>165</v>
      </c>
      <c r="C25" s="44"/>
      <c r="D25" s="44"/>
      <c r="F25" s="35" t="s">
        <v>231</v>
      </c>
    </row>
    <row r="26" spans="1:6" s="35" customFormat="1" x14ac:dyDescent="0.2">
      <c r="A26" s="39"/>
      <c r="B26" s="50" t="s">
        <v>166</v>
      </c>
      <c r="C26" s="44"/>
      <c r="D26" s="44"/>
      <c r="F26" s="35" t="s">
        <v>232</v>
      </c>
    </row>
    <row r="27" spans="1:6" s="35" customFormat="1" x14ac:dyDescent="0.2">
      <c r="A27" s="39"/>
      <c r="B27" s="50" t="s">
        <v>172</v>
      </c>
      <c r="C27" s="44"/>
      <c r="D27" s="44"/>
      <c r="E27" s="51"/>
    </row>
    <row r="28" spans="1:6" s="35" customFormat="1" x14ac:dyDescent="0.2">
      <c r="A28" s="39"/>
      <c r="B28" s="50" t="s">
        <v>42</v>
      </c>
      <c r="C28" s="44"/>
      <c r="D28" s="44"/>
      <c r="E28" s="51"/>
    </row>
    <row r="29" spans="1:6" x14ac:dyDescent="0.2">
      <c r="A29" s="55" t="s">
        <v>43</v>
      </c>
    </row>
    <row r="30" spans="1:6" s="35" customFormat="1" x14ac:dyDescent="0.2">
      <c r="A30" s="39"/>
      <c r="B30" s="50" t="s">
        <v>39</v>
      </c>
      <c r="C30" s="44"/>
      <c r="D30" s="44"/>
    </row>
    <row r="31" spans="1:6" s="35" customFormat="1" x14ac:dyDescent="0.2">
      <c r="A31" s="39"/>
      <c r="B31" s="50" t="s">
        <v>48</v>
      </c>
      <c r="C31" s="44"/>
      <c r="D31" s="44"/>
    </row>
    <row r="32" spans="1:6" x14ac:dyDescent="0.2">
      <c r="A32" s="55" t="s">
        <v>41</v>
      </c>
      <c r="F32" s="35" t="s">
        <v>227</v>
      </c>
    </row>
    <row r="33" spans="1:6" s="35" customFormat="1" x14ac:dyDescent="0.2">
      <c r="A33" s="39"/>
      <c r="B33" s="50" t="s">
        <v>243</v>
      </c>
      <c r="C33" s="44"/>
      <c r="D33" s="44"/>
      <c r="F33" s="35" t="s">
        <v>228</v>
      </c>
    </row>
    <row r="34" spans="1:6" s="35" customFormat="1" x14ac:dyDescent="0.2">
      <c r="A34" s="39"/>
      <c r="B34" s="50" t="s">
        <v>244</v>
      </c>
      <c r="C34" s="44"/>
      <c r="D34" s="44"/>
      <c r="F34" s="35" t="s">
        <v>229</v>
      </c>
    </row>
    <row r="35" spans="1:6" s="35" customFormat="1" x14ac:dyDescent="0.2">
      <c r="A35" s="39"/>
      <c r="B35" s="50" t="s">
        <v>252</v>
      </c>
      <c r="C35" s="44"/>
      <c r="D35" s="44"/>
      <c r="F35" s="54" t="s">
        <v>230</v>
      </c>
    </row>
    <row r="36" spans="1:6" x14ac:dyDescent="0.2">
      <c r="A36" s="55" t="s">
        <v>234</v>
      </c>
    </row>
    <row r="37" spans="1:6" s="35" customFormat="1" x14ac:dyDescent="0.2">
      <c r="A37" s="39"/>
      <c r="B37" s="50" t="s">
        <v>46</v>
      </c>
      <c r="C37" s="44"/>
      <c r="D37" s="44"/>
    </row>
    <row r="38" spans="1:6" s="35" customFormat="1" x14ac:dyDescent="0.2">
      <c r="A38" s="39"/>
      <c r="B38" s="50" t="s">
        <v>49</v>
      </c>
      <c r="C38" s="44"/>
      <c r="D38" s="44"/>
    </row>
    <row r="39" spans="1:6" s="35" customFormat="1" x14ac:dyDescent="0.2">
      <c r="A39" s="39"/>
      <c r="B39" s="50" t="s">
        <v>189</v>
      </c>
      <c r="C39" s="44"/>
      <c r="D39" s="44"/>
    </row>
    <row r="40" spans="1:6" s="35" customFormat="1" x14ac:dyDescent="0.2">
      <c r="A40" s="39"/>
      <c r="B40" s="50" t="s">
        <v>47</v>
      </c>
      <c r="C40" s="44"/>
      <c r="D40" s="44"/>
    </row>
    <row r="41" spans="1:6" s="35" customFormat="1" x14ac:dyDescent="0.2">
      <c r="A41" s="39"/>
      <c r="B41" s="50" t="s">
        <v>37</v>
      </c>
      <c r="C41" s="44"/>
      <c r="D41" s="44"/>
    </row>
    <row r="42" spans="1:6" s="35" customFormat="1" x14ac:dyDescent="0.2">
      <c r="A42" s="39"/>
      <c r="B42" s="50" t="s">
        <v>241</v>
      </c>
      <c r="C42" s="44"/>
      <c r="D42" s="44"/>
    </row>
    <row r="43" spans="1:6" s="35" customFormat="1" x14ac:dyDescent="0.2">
      <c r="A43" s="39"/>
      <c r="B43" s="50" t="s">
        <v>38</v>
      </c>
      <c r="C43" s="44"/>
      <c r="D43" s="44"/>
    </row>
    <row r="44" spans="1:6" s="35" customFormat="1" x14ac:dyDescent="0.2">
      <c r="A44" s="39"/>
      <c r="B44" s="50" t="s">
        <v>240</v>
      </c>
      <c r="C44" s="44"/>
      <c r="D44" s="44"/>
    </row>
    <row r="45" spans="1:6" s="35" customFormat="1" x14ac:dyDescent="0.2">
      <c r="A45" s="39"/>
      <c r="B45" s="50" t="s">
        <v>187</v>
      </c>
      <c r="C45" s="44"/>
      <c r="D45" s="44"/>
    </row>
    <row r="46" spans="1:6" s="35" customFormat="1" x14ac:dyDescent="0.2">
      <c r="A46" s="39"/>
      <c r="B46" s="50" t="s">
        <v>239</v>
      </c>
      <c r="C46" s="44"/>
      <c r="D46" s="44"/>
    </row>
    <row r="47" spans="1:6" s="35" customFormat="1" x14ac:dyDescent="0.2">
      <c r="A47" s="39"/>
      <c r="B47" s="50" t="s">
        <v>242</v>
      </c>
      <c r="C47" s="44"/>
      <c r="D47" s="44"/>
    </row>
    <row r="48" spans="1:6" s="35" customFormat="1" x14ac:dyDescent="0.2">
      <c r="A48" s="39"/>
      <c r="B48" s="50" t="s">
        <v>40</v>
      </c>
      <c r="C48" s="44"/>
      <c r="D48" s="44"/>
    </row>
    <row r="49" spans="1:4" s="35" customFormat="1" x14ac:dyDescent="0.2">
      <c r="A49" s="39"/>
      <c r="B49" s="50" t="s">
        <v>237</v>
      </c>
      <c r="C49" s="44"/>
      <c r="D49" s="44"/>
    </row>
    <row r="50" spans="1:4" s="35" customFormat="1" x14ac:dyDescent="0.2">
      <c r="A50" s="39"/>
      <c r="B50" s="50" t="s">
        <v>238</v>
      </c>
      <c r="C50" s="44"/>
      <c r="D50" s="44"/>
    </row>
    <row r="51" spans="1:4" s="35" customFormat="1" x14ac:dyDescent="0.2">
      <c r="A51" s="39"/>
      <c r="B51" s="50" t="s">
        <v>233</v>
      </c>
      <c r="C51" s="44"/>
      <c r="D51" s="44"/>
    </row>
    <row r="52" spans="1:4" s="35" customFormat="1" x14ac:dyDescent="0.2">
      <c r="A52" s="39"/>
      <c r="B52" s="50" t="s">
        <v>188</v>
      </c>
      <c r="C52" s="44"/>
      <c r="D52" s="44"/>
    </row>
    <row r="53" spans="1:4" s="35" customFormat="1" x14ac:dyDescent="0.2">
      <c r="A53" s="39"/>
      <c r="B53" s="50"/>
      <c r="C53" s="45"/>
      <c r="D53" s="45"/>
    </row>
    <row r="54" spans="1:4" s="35" customFormat="1" ht="15.75" x14ac:dyDescent="0.2">
      <c r="A54" s="46" t="s">
        <v>44</v>
      </c>
      <c r="B54" s="46"/>
      <c r="C54" s="47">
        <f>SUM(C22:C53)</f>
        <v>0</v>
      </c>
      <c r="D54" s="47">
        <f>SUM(D22:D53)</f>
        <v>0</v>
      </c>
    </row>
    <row r="55" spans="1:4" s="35" customFormat="1" x14ac:dyDescent="0.2">
      <c r="A55" s="39"/>
      <c r="B55" s="114" t="s">
        <v>235</v>
      </c>
      <c r="C55" s="45">
        <f>SUM(C32:C53)</f>
        <v>0</v>
      </c>
      <c r="D55" s="45">
        <f>SUM(D32:D53)</f>
        <v>0</v>
      </c>
    </row>
    <row r="56" spans="1:4" s="35" customFormat="1" x14ac:dyDescent="0.2">
      <c r="A56" s="39"/>
      <c r="B56" s="39"/>
      <c r="C56" s="39"/>
      <c r="D56" s="39"/>
    </row>
    <row r="57" spans="1:4" s="35" customFormat="1" ht="16.5" thickBot="1" x14ac:dyDescent="0.25">
      <c r="A57" s="52" t="s">
        <v>30</v>
      </c>
      <c r="B57" s="52"/>
      <c r="C57" s="53">
        <f>C19-C54</f>
        <v>0</v>
      </c>
      <c r="D57" s="53">
        <f>D19-D54</f>
        <v>0</v>
      </c>
    </row>
    <row r="58" spans="1:4" ht="13.5" thickTop="1" x14ac:dyDescent="0.2"/>
    <row r="59" spans="1:4" ht="18" x14ac:dyDescent="0.2">
      <c r="A59" s="41" t="s">
        <v>167</v>
      </c>
      <c r="B59" s="41"/>
      <c r="C59" s="41"/>
      <c r="D59" s="41"/>
    </row>
    <row r="60" spans="1:4" x14ac:dyDescent="0.2">
      <c r="A60" s="86" t="s">
        <v>253</v>
      </c>
      <c r="B60" s="86"/>
      <c r="C60" s="90" t="str">
        <f>IFERROR(SUM(C32:C36)/SUM(C4:C13)," - ")</f>
        <v xml:space="preserve"> - </v>
      </c>
      <c r="D60" s="90" t="str">
        <f>IFERROR(SUM(D32:D36)/SUM(D4:D13)," - ")</f>
        <v xml:space="preserve"> - </v>
      </c>
    </row>
    <row r="61" spans="1:4" x14ac:dyDescent="0.2">
      <c r="A61" s="86" t="s">
        <v>171</v>
      </c>
      <c r="B61" s="86"/>
      <c r="C61" s="90" t="str">
        <f>IFERROR(SUM(C32:C36)/(SUM(C5:C13)-SUM(C22:C29))," - ")</f>
        <v xml:space="preserve"> - </v>
      </c>
      <c r="D61" s="90" t="str">
        <f>IFERROR(SUM(D32:D36)/(SUM(D5:D13)-SUM(D22:D29))," - ")</f>
        <v xml:space="preserve"> - </v>
      </c>
    </row>
  </sheetData>
  <sortState ref="B36:B51">
    <sortCondition ref="B36"/>
  </sortState>
  <hyperlinks>
    <hyperlink ref="F2" r:id="rId1"/>
  </hyperlinks>
  <printOptions horizontalCentered="1"/>
  <pageMargins left="0.75" right="0.75" top="0.5" bottom="0.5" header="0.25" footer="0.25"/>
  <pageSetup scale="87" orientation="portrait" r:id="rId2"/>
  <headerFooter>
    <oddHeader>&amp;C&amp;"Arial,Bold"CONFIDENTIAL</oddHeader>
    <oddFooter>&amp;L&amp;8&amp;K01+049© 2015 Vertex42 LLC&amp;R&amp;8&amp;K01+049Personal Financial Statement Template by Vertex42.com</oddFooter>
  </headerFooter>
  <drawing r:id="rId3"/>
  <legacyDrawing r:id="rId4"/>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4"/>
  <sheetViews>
    <sheetView showGridLines="0" workbookViewId="0"/>
  </sheetViews>
  <sheetFormatPr defaultColWidth="8.75" defaultRowHeight="14.25" x14ac:dyDescent="0.2"/>
  <cols>
    <col min="1" max="1" width="9" style="98" customWidth="1"/>
    <col min="2" max="2" width="56.375" style="98" customWidth="1"/>
    <col min="3" max="3" width="4.625" style="97" customWidth="1"/>
    <col min="4" max="4" width="12.25" style="97" customWidth="1"/>
    <col min="5" max="5" width="9" style="97" customWidth="1"/>
    <col min="6" max="16384" width="8.75" style="97"/>
  </cols>
  <sheetData>
    <row r="1" spans="1:5" ht="32.1" customHeight="1" x14ac:dyDescent="0.2">
      <c r="A1" s="93" t="s">
        <v>190</v>
      </c>
      <c r="B1" s="94"/>
      <c r="C1" s="95"/>
      <c r="D1" s="95"/>
      <c r="E1" s="96"/>
    </row>
    <row r="2" spans="1:5" x14ac:dyDescent="0.2">
      <c r="A2" s="116" t="s">
        <v>155</v>
      </c>
      <c r="D2" s="99" t="s">
        <v>123</v>
      </c>
    </row>
    <row r="3" spans="1:5" x14ac:dyDescent="0.2">
      <c r="B3" s="100"/>
      <c r="D3" s="101"/>
    </row>
    <row r="4" spans="1:5" ht="15" x14ac:dyDescent="0.25">
      <c r="A4" s="102" t="s">
        <v>208</v>
      </c>
      <c r="B4" s="103"/>
      <c r="C4" s="104"/>
      <c r="D4" s="105"/>
    </row>
    <row r="5" spans="1:5" ht="57" x14ac:dyDescent="0.2">
      <c r="B5" s="107" t="s">
        <v>249</v>
      </c>
      <c r="D5" s="101"/>
    </row>
    <row r="6" spans="1:5" x14ac:dyDescent="0.2">
      <c r="B6" s="106"/>
      <c r="D6" s="101"/>
    </row>
    <row r="7" spans="1:5" ht="57.75" x14ac:dyDescent="0.2">
      <c r="B7" s="113" t="s">
        <v>251</v>
      </c>
      <c r="D7" s="101"/>
    </row>
    <row r="8" spans="1:5" x14ac:dyDescent="0.2">
      <c r="B8" s="106"/>
      <c r="D8" s="101"/>
    </row>
    <row r="9" spans="1:5" ht="57.75" x14ac:dyDescent="0.2">
      <c r="B9" s="113" t="s">
        <v>250</v>
      </c>
      <c r="D9" s="101"/>
    </row>
    <row r="10" spans="1:5" x14ac:dyDescent="0.2">
      <c r="B10" s="113"/>
      <c r="D10" s="101"/>
    </row>
    <row r="11" spans="1:5" ht="57" x14ac:dyDescent="0.2">
      <c r="B11" s="113" t="s">
        <v>218</v>
      </c>
      <c r="D11" s="101"/>
    </row>
    <row r="12" spans="1:5" x14ac:dyDescent="0.2">
      <c r="B12" s="100"/>
      <c r="D12" s="101"/>
    </row>
    <row r="13" spans="1:5" ht="57.75" x14ac:dyDescent="0.2">
      <c r="B13" s="113" t="s">
        <v>209</v>
      </c>
      <c r="D13" s="101"/>
    </row>
    <row r="14" spans="1:5" x14ac:dyDescent="0.2">
      <c r="B14" s="106"/>
      <c r="D14" s="101"/>
    </row>
    <row r="15" spans="1:5" ht="15" x14ac:dyDescent="0.25">
      <c r="A15" s="102" t="s">
        <v>191</v>
      </c>
      <c r="B15" s="103"/>
      <c r="C15" s="104"/>
      <c r="D15" s="105"/>
    </row>
    <row r="16" spans="1:5" ht="28.5" x14ac:dyDescent="0.2">
      <c r="B16" s="106" t="s">
        <v>192</v>
      </c>
      <c r="D16" s="101"/>
    </row>
    <row r="17" spans="1:4" x14ac:dyDescent="0.2">
      <c r="B17" s="106"/>
      <c r="D17" s="101"/>
    </row>
    <row r="18" spans="1:4" ht="15.75" x14ac:dyDescent="0.25">
      <c r="A18" s="108"/>
      <c r="B18" s="109" t="s">
        <v>193</v>
      </c>
      <c r="D18" s="110"/>
    </row>
    <row r="19" spans="1:4" x14ac:dyDescent="0.2">
      <c r="D19" s="110"/>
    </row>
    <row r="20" spans="1:4" x14ac:dyDescent="0.2">
      <c r="A20" s="111" t="s">
        <v>194</v>
      </c>
      <c r="B20" s="112" t="s">
        <v>195</v>
      </c>
      <c r="D20" s="110"/>
    </row>
    <row r="22" spans="1:4" x14ac:dyDescent="0.2">
      <c r="A22" s="111" t="s">
        <v>196</v>
      </c>
      <c r="B22" s="112" t="s">
        <v>197</v>
      </c>
    </row>
    <row r="24" spans="1:4" x14ac:dyDescent="0.2">
      <c r="A24" s="111" t="s">
        <v>196</v>
      </c>
      <c r="B24" s="112" t="s">
        <v>198</v>
      </c>
    </row>
  </sheetData>
  <hyperlinks>
    <hyperlink ref="A2" r:id="rId1"/>
    <hyperlink ref="B20" r:id="rId2" display="Spreadsheet Tips Workbook"/>
    <hyperlink ref="B24" r:id="rId3"/>
    <hyperlink ref="B22" r:id="rId4"/>
  </hyperlinks>
  <pageMargins left="0.7" right="0.7" top="0.75" bottom="0.75" header="0.3" footer="0.3"/>
  <drawing r:id="rId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C29"/>
  <sheetViews>
    <sheetView showGridLines="0" workbookViewId="0"/>
  </sheetViews>
  <sheetFormatPr defaultRowHeight="14.25" x14ac:dyDescent="0.2"/>
  <cols>
    <col min="1" max="1" width="2.625" style="13" customWidth="1"/>
    <col min="2" max="2" width="66.5" style="13" customWidth="1"/>
  </cols>
  <sheetData>
    <row r="1" spans="1:3" ht="32.1" customHeight="1" x14ac:dyDescent="0.2">
      <c r="A1" s="4"/>
      <c r="B1" s="5" t="s">
        <v>122</v>
      </c>
      <c r="C1" s="6"/>
    </row>
    <row r="2" spans="1:3" ht="15" x14ac:dyDescent="0.2">
      <c r="A2" s="4"/>
      <c r="B2" s="7"/>
      <c r="C2" s="6"/>
    </row>
    <row r="3" spans="1:3" x14ac:dyDescent="0.2">
      <c r="A3" s="4"/>
      <c r="B3" s="6" t="s">
        <v>22</v>
      </c>
      <c r="C3" s="6"/>
    </row>
    <row r="4" spans="1:3" x14ac:dyDescent="0.2">
      <c r="A4" s="4"/>
      <c r="B4" s="14" t="s">
        <v>155</v>
      </c>
      <c r="C4" s="6"/>
    </row>
    <row r="5" spans="1:3" ht="15" x14ac:dyDescent="0.2">
      <c r="A5" s="4"/>
      <c r="B5" s="8"/>
      <c r="C5" s="6"/>
    </row>
    <row r="6" spans="1:3" ht="15.75" x14ac:dyDescent="0.25">
      <c r="A6" s="4"/>
      <c r="B6" s="9" t="s">
        <v>123</v>
      </c>
      <c r="C6" s="6"/>
    </row>
    <row r="7" spans="1:3" ht="15" x14ac:dyDescent="0.2">
      <c r="A7" s="4"/>
      <c r="B7" s="8"/>
      <c r="C7" s="6"/>
    </row>
    <row r="8" spans="1:3" ht="45" x14ac:dyDescent="0.2">
      <c r="A8" s="4"/>
      <c r="B8" s="8" t="s">
        <v>23</v>
      </c>
      <c r="C8" s="6"/>
    </row>
    <row r="9" spans="1:3" ht="15" x14ac:dyDescent="0.2">
      <c r="A9" s="4"/>
      <c r="B9" s="8"/>
      <c r="C9" s="6"/>
    </row>
    <row r="10" spans="1:3" ht="30" x14ac:dyDescent="0.2">
      <c r="A10" s="4"/>
      <c r="B10" s="8" t="s">
        <v>24</v>
      </c>
      <c r="C10" s="6"/>
    </row>
    <row r="11" spans="1:3" ht="15" x14ac:dyDescent="0.2">
      <c r="A11" s="4"/>
      <c r="B11" s="8"/>
      <c r="C11" s="6"/>
    </row>
    <row r="12" spans="1:3" ht="30" x14ac:dyDescent="0.2">
      <c r="A12" s="4"/>
      <c r="B12" s="8" t="s">
        <v>25</v>
      </c>
      <c r="C12" s="6"/>
    </row>
    <row r="13" spans="1:3" ht="15" x14ac:dyDescent="0.2">
      <c r="A13" s="4"/>
      <c r="B13" s="8"/>
      <c r="C13" s="6"/>
    </row>
    <row r="14" spans="1:3" ht="15" x14ac:dyDescent="0.2">
      <c r="A14" s="4"/>
      <c r="B14" s="10" t="s">
        <v>26</v>
      </c>
      <c r="C14" s="6"/>
    </row>
    <row r="15" spans="1:3" ht="15" x14ac:dyDescent="0.2">
      <c r="A15" s="4"/>
      <c r="B15" s="8" t="s">
        <v>27</v>
      </c>
      <c r="C15" s="6"/>
    </row>
    <row r="16" spans="1:3" ht="15" x14ac:dyDescent="0.2">
      <c r="A16" s="4"/>
      <c r="B16" s="11"/>
      <c r="C16" s="6"/>
    </row>
    <row r="17" spans="1:3" ht="29.25" x14ac:dyDescent="0.2">
      <c r="A17" s="4"/>
      <c r="B17" s="12" t="s">
        <v>28</v>
      </c>
      <c r="C17" s="6"/>
    </row>
    <row r="18" spans="1:3" x14ac:dyDescent="0.2">
      <c r="A18" s="4"/>
      <c r="B18" s="4"/>
      <c r="C18" s="6"/>
    </row>
    <row r="19" spans="1:3" x14ac:dyDescent="0.2">
      <c r="A19" s="4"/>
      <c r="B19" s="4"/>
      <c r="C19" s="6"/>
    </row>
    <row r="20" spans="1:3" x14ac:dyDescent="0.2">
      <c r="A20" s="4"/>
      <c r="B20" s="4"/>
      <c r="C20" s="6"/>
    </row>
    <row r="21" spans="1:3" x14ac:dyDescent="0.2">
      <c r="A21" s="4"/>
      <c r="B21" s="4"/>
      <c r="C21" s="6"/>
    </row>
    <row r="22" spans="1:3" x14ac:dyDescent="0.2">
      <c r="A22" s="4"/>
      <c r="B22" s="4"/>
      <c r="C22" s="6"/>
    </row>
    <row r="23" spans="1:3" x14ac:dyDescent="0.2">
      <c r="A23" s="4"/>
      <c r="B23" s="4"/>
      <c r="C23" s="6"/>
    </row>
    <row r="24" spans="1:3" x14ac:dyDescent="0.2">
      <c r="A24" s="4"/>
      <c r="B24" s="4"/>
      <c r="C24" s="6"/>
    </row>
    <row r="25" spans="1:3" x14ac:dyDescent="0.2">
      <c r="A25" s="4"/>
      <c r="B25" s="4"/>
      <c r="C25" s="6"/>
    </row>
    <row r="26" spans="1:3" x14ac:dyDescent="0.2">
      <c r="A26" s="4"/>
      <c r="B26" s="4"/>
      <c r="C26" s="6"/>
    </row>
    <row r="27" spans="1:3" x14ac:dyDescent="0.2">
      <c r="A27" s="4"/>
      <c r="B27" s="4"/>
      <c r="C27" s="6"/>
    </row>
    <row r="28" spans="1:3" x14ac:dyDescent="0.2">
      <c r="A28" s="4"/>
      <c r="B28" s="4"/>
      <c r="C28" s="6"/>
    </row>
    <row r="29" spans="1:3" x14ac:dyDescent="0.2">
      <c r="A29" s="4"/>
      <c r="B29" s="4"/>
      <c r="C29" s="6"/>
    </row>
  </sheetData>
  <hyperlinks>
    <hyperlink ref="B14" r:id="rId1" display="http://www.vertex42.com/licensing/EULA_privateuse.html"/>
    <hyperlink ref="B4" r:id="rId2"/>
  </hyperlinks>
  <pageMargins left="0.7" right="0.7" top="0.75" bottom="0.75" header="0.3" footer="0.3"/>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16</vt:i4>
      </vt:variant>
    </vt:vector>
  </HeadingPairs>
  <TitlesOfParts>
    <vt:vector size="22" baseType="lpstr">
      <vt:lpstr>Info</vt:lpstr>
      <vt:lpstr>BalanceSheet</vt:lpstr>
      <vt:lpstr>Details</vt:lpstr>
      <vt:lpstr>CashFlow</vt:lpstr>
      <vt:lpstr>Help</vt:lpstr>
      <vt:lpstr>©</vt:lpstr>
      <vt:lpstr>BalanceSheet!Print_Area</vt:lpstr>
      <vt:lpstr>CashFlow!Print_Area</vt:lpstr>
      <vt:lpstr>Details!Print_Area</vt:lpstr>
      <vt:lpstr>schedule1</vt:lpstr>
      <vt:lpstr>schedule10</vt:lpstr>
      <vt:lpstr>schedule11</vt:lpstr>
      <vt:lpstr>schedule12</vt:lpstr>
      <vt:lpstr>schedule2</vt:lpstr>
      <vt:lpstr>schedule3</vt:lpstr>
      <vt:lpstr>schedule4</vt:lpstr>
      <vt:lpstr>schedule5a</vt:lpstr>
      <vt:lpstr>schedule5b</vt:lpstr>
      <vt:lpstr>schedule6</vt:lpstr>
      <vt:lpstr>schedule7</vt:lpstr>
      <vt:lpstr>schedule8</vt:lpstr>
      <vt:lpstr>schedule9</vt:lpstr>
    </vt:vector>
  </TitlesOfParts>
  <Company>Vertex42 LLC</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Personal Financial Statement Template</dc:title>
  <dc:creator>www.vertex42.com</dc:creator>
  <dc:description>(c) 2015 Vertex42 LLC. All Rights Reserved.</dc:description>
  <cp:lastModifiedBy>Md. Motiur Rahman</cp:lastModifiedBy>
  <cp:lastPrinted>2015-07-17T22:30:58Z</cp:lastPrinted>
  <dcterms:created xsi:type="dcterms:W3CDTF">2004-08-16T18:44:14Z</dcterms:created>
  <dcterms:modified xsi:type="dcterms:W3CDTF">2016-05-10T09:53:49Z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pyright">
    <vt:lpwstr>2015 Vertex42 LLC</vt:lpwstr>
  </property>
  <property fmtid="{D5CDD505-2E9C-101B-9397-08002B2CF9AE}" pid="3" name="Version">
    <vt:lpwstr>1.0.0</vt:lpwstr>
  </property>
</Properties>
</file>